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<sst xmlns="http://schemas.openxmlformats.org/spreadsheetml/2006/main" count="785" uniqueCount="311">
  <si>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</si>
  <si>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</si>
  <si>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</si>
  <si>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</si>
  <si>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</si>
  <si>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</si>
  <si>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</si>
  <si>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</si>
  <si>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</si>
  <si>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</si>
  <si>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</si>
  <si>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</si>
  <si>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</si>
  <si>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</si>
  <si>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</si>
  <si>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</si>
  <si>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</si>
  <si>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</si>
  <si>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</si>
  <si>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</si>
  <si>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</si>
  <si>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</si>
  <si>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</si>
  <si>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</si>
  <si>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</si>
  <si>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</si>
  <si>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</si>
  <si>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</si>
  <si>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</si>
  <si>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</si>
  <si>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</si>
  <si>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</si>
  <si>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</si>
  <si>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</si>
  <si>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</si>
  <si>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</si>
  <si>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</si>
  <si>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</si>
  <si>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</si>
  <si>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</si>
  <si>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</si>
  <si>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</si>
  <si>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</si>
  <si>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</si>
  <si>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</si>
  <si>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</si>
  <si>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</si>
  <si>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</si>
  <si>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</si>
  <si>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</si>
  <si>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</si>
  <si>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</si>
  <si>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</si>
  <si>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</si>
  <si>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</si>
  <si>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</si>
  <si>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</si>
  <si>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</si>
  <si>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</si>
  <si>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</si>
  <si>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</si>
  <si>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</si>
  <si>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</si>
  <si>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</si>
  <si>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</si>
  <si>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</si>
  <si>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</si>
  <si>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</si>
  <si>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</si>
  <si>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</si>
  <si>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</si>
  <si>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</si>
  <si>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</si>
  <si>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</si>
  <si>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</si>
  <si>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</si>
  <si>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</si>
  <si>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</si>
  <si>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</si>
  <si>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</si>
  <si>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</si>
  <si>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</si>
  <si>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</si>
  <si>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</si>
  <si>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</si>
  <si>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</si>
  <si>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</si>
  <si>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</si>
  <si>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</si>
  <si>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</si>
  <si>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</si>
  <si>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</si>
  <si>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</si>
  <si>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</si>
  <si>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</si>
  <si>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</si>
  <si>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</si>
  <si>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</si>
  <si>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</si>
  <si>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</si>
  <si>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</si>
  <si>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</si>
  <si>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</si>
  <si>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</si>
  <si>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</si>
  <si>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</si>
  <si>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</si>
  <si>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</si>
  <si>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</si>
  <si>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</si>
  <si>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</si>
  <si>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</si>
  <si>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</si>
  <si>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</si>
  <si>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</si>
  <si>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</si>
  <si>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</si>
  <si>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</si>
  <si>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</si>
  <si>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</si>
  <si>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</si>
  <si>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</si>
  <si>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</si>
  <si>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</si>
  <si>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</si>
  <si>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</si>
  <si>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</si>
  <si>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</si>
  <si>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</si>
  <si>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</si>
  <si>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</si>
  <si>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</si>
  <si>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</si>
  <si>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</si>
  <si>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</si>
  <si>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</si>
  <si>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</si>
  <si>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</si>
  <si>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</si>
  <si>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</si>
  <si>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</si>
  <si>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</si>
  <si>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</si>
  <si>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</si>
  <si>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</si>
  <si>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มหาวิทยาลัยราชภัฏเพชรบูรณ์</t>
    </r>
  </si>
  <si>
    <t>มหาวิทยาลัยราชภัฏเพชรบูรณ์</t>
  </si>
  <si>
    <t>เมือง</t>
  </si>
  <si>
    <t>สิ้นสุดสัญญา</t>
  </si>
  <si>
    <t>เครื่องวัดสีแบบตั้งโต๊ะ ตำบลสะเดียง อำเภอเมืองเพชรบูรณ์ จังหวัดเพชรบูรณ์</t>
  </si>
  <si>
    <t>บริษัท พีพี เคมีคอล แอนด์ โฮลดิ้ง จำกัด</t>
  </si>
  <si>
    <t>ชุดปฏิบัติการ Streaming เพื่อฝึกปฏิบัติการตัดต่อและเผยแพร่บน Social Media ตำบลสะเดียง อำเภอเมืองเพชรบูรณ์ จังหวัดเพชรบูรณ์</t>
  </si>
  <si>
    <t>บริษัท โปรซีเคียว พรีเมี่ยม จำกัด</t>
  </si>
  <si>
    <t>ชุดครุภัณฑ์ประกอบห้องประชุมราชภัฏกสิการ ตำบลสะเดียง อำเภอเมืองเพชรบูรณ์ จังหวัดเพชรบูรณ์</t>
  </si>
  <si>
    <t>บริษัท คอมพิวเตอร์แลนด์ โอเอ จำกัด</t>
  </si>
  <si>
    <t>2 พ.ย 65</t>
  </si>
  <si>
    <t xml:space="preserve">ระบบควบคุมเครื่องเติมอากาศอัจฉริยะ ตำบลสะเดียง อำเภอเมืองเพชรบูรณ์ จังหวัดเพชรบูรณ์ </t>
  </si>
  <si>
    <t>บริษัท แฮปปี้ฟาร์ม เกิดผล จำกัด</t>
  </si>
  <si>
    <t>ชุดจอแสดงผลภาพระบบสัมผัสชนิดแอลอีดี(LED) พร้อมอุปกรณ์ ตำบลสะเดียง อำเภอเมืองเพชรบูรณ์ จังหวัดเพชรบูรณ์</t>
  </si>
  <si>
    <t>บริษัท ทู แมน สแตนเลส จำกัด</t>
  </si>
  <si>
    <t xml:space="preserve">เครื่องชั่งวิเคราะห์หาความชื้น ตำบลสะเดียง อำเภอเมืองเพชรบูรณ์ จังหวัดเพชรบูรณ์ </t>
  </si>
  <si>
    <t>บริษัท ยู.พี.มาร์เก็ตติ้งเยนเนอรัลซัพพลาย จำกัด</t>
  </si>
  <si>
    <t>20 ต.ค 65</t>
  </si>
  <si>
    <t>เครื่องแช่แข็งแบบรวดเร็ว ตำบลสะเดียง อำเภอเมืองเพชรบูรณ์ จังหวัดเพชรบูรณ์</t>
  </si>
  <si>
    <t>บริษัท ยูเนี่ยน ซายน์ จำกัด</t>
  </si>
  <si>
    <t>เครื่องตัดเลเซอร์ (Laser Machine) พร้อมอุปกรณ์ ตำบลสะเดียง อำเภอเมืองเพชรบูรณ์ จังหวัดเพชรบูรณ์</t>
  </si>
  <si>
    <t>ชุดเรียนรู้การออกแบบและจำลองการทำงานหุ่นยนต์แบบเดลต้าโรบอท ตำบลสะเดียง อำเภอเมืองเพชรบูรณ์ จังหวัดเพชรบูรณ์</t>
  </si>
  <si>
    <t>ห้างหุ้นส่วนจำกัด สตาร์ค อินดัสเทรียล แอนด์ ไดแด็กติก</t>
  </si>
  <si>
    <t>9 ธ.ค 65</t>
  </si>
  <si>
    <t>1 ธ.ค 65</t>
  </si>
  <si>
    <t xml:space="preserve">เครื่องวิเคราะห์ค่าความหนืดแบบ Kinematic Viscosity ตำบลสะเดียง อำเภอเมืองเพชรบูรณ์ จังหวัดเพชรบูรณ์ </t>
  </si>
  <si>
    <t>ตู้ดูดไอสารเคมี ตำบลสะเดียง อำเภอเมืองเพชรบูรณ์ จังหวัดเพชรบูรณ์</t>
  </si>
  <si>
    <t>บริษัท แลบคอนเนคชั่น จำกัด</t>
  </si>
  <si>
    <t>ชุดปฏิบัติการสาธิตระบบเซลล์แสงอาทิตย์ ตำบลสะเดียง อำเภอเมืองเพชรบูรณ์ จังหวัดเพชรบูรณ์</t>
  </si>
  <si>
    <t>บริษัท เอฟเวอร์เทค จำกัด</t>
  </si>
  <si>
    <t>11 ต.ค 65</t>
  </si>
  <si>
    <t>เครื่องตรวจวัดชนิดดรรชนีหักเห Refractive Index (RID) ตำบลสะเดียง อำเภอเมืองเพชรบูรณ์ จังหวัดเพชรบูรณ์</t>
  </si>
  <si>
    <t>บริษัท เอจิเลนต์ เทคโนโลยีส์ (ประเทศไทย) จำกัด</t>
  </si>
  <si>
    <t>ตู้อบไอน้ำสมุนไพร ตำบลสะเดียง อำเภอเมือง เพชรบูรณ์ จังหวัดเพชรบูรณ์</t>
  </si>
  <si>
    <t>บริษัท เอ็นดีพี ซาวน่า แอนด์ สปา จำกัด</t>
  </si>
  <si>
    <t>เครื่องอบแห้งลมร้อนสุญญากาศ ตำบลสะเดียง อำเภอเมืองเพชรบูรณ์ จังหวัดเพชรบูรณ์</t>
  </si>
  <si>
    <t>ชุดเครื่องมือทางสิ่งแวดล้อม ตำบลสะเดียง อำเภอเมืองเพชรบูรณ์ จังหวัดเพชรบูรณ์</t>
  </si>
  <si>
    <t>20 ธ.ค 65</t>
  </si>
  <si>
    <t>เครื่องทดสอบแบตเตอรี่ (Battery tester) ตำบลสะเดียง อำเภอเมืองเพชรบูรณ์ จังหวัดเพชรบูรณ์</t>
  </si>
  <si>
    <t>ห้างหุ้นส่วนจำกัด พายน์ซาย</t>
  </si>
  <si>
    <t>เครื่องปั่นเหวี่ยงชนิดควบคุมอุณหภูมิเย็นความเร็วรอบสูง (Centrifuge) ตำบลสะเดียง อำเภอเมืองเพชรบูรณ์ จังหวัดเพชรบูรณ์</t>
  </si>
  <si>
    <t>เครื่องบรรจุชาชงสมุนไพรแบบอัตโนมัติ ตำบลสะเดียง อำเภอเมืองเพชรบูรณ์ จังหวัดเพชรบูรณ์</t>
  </si>
  <si>
    <t>บริษัท สเวนเทค ทีม แพคกิ้ง จำกัด</t>
  </si>
  <si>
    <t>ชุดเครื่องมือวิเคราะห์เคมีในน้ำ ตำบลสะเดียง อำเภอเมืองเพชรบูรณ์ จังหวัดเพชรบูรณ์</t>
  </si>
  <si>
    <t>ชุดทดลองปรากฏการณ์ซีเบค ตำบลสะเดียง อำเภอเมืองเพชรบูรณ์ จังหวัดเพชรบูรณ์</t>
  </si>
  <si>
    <t>บริษัท ฟีเว่ ซิสเท็ม (ประเทศไทย) จำกัด</t>
  </si>
  <si>
    <t>เครื่องชั่งไฟฟ้าทศนิยม 2 ตำแหน่ง ตำบลสะเดียง อำเภอเมืองเพชรบูรณ์ จังหวัดเพชรบูรณ์</t>
  </si>
  <si>
    <t>ชุดวิเคราะห์คุณภาพน้ำและสิ่งตกค้างอันตรายในน้ำ ตำบลสะเดียง อำเภอเมืองเพชรบูรณ์ จังหวัดเพชรบูรณ์</t>
  </si>
  <si>
    <t>เครื่องถ่ายเอกสาร ตำบลสะเดียง อำเภอเมืองเพชรบูรณ์ จังหวัดเพชรบูรณ์</t>
  </si>
  <si>
    <t>ร้านซีที ก๊อปปี้เซ็นเตอร์</t>
  </si>
  <si>
    <t>26 ต.ค 65</t>
  </si>
  <si>
    <t>ชุดครุภัณฑ์เพื่อการส่งเสริมสนับสนุนการพัฒนาระบบแอปพลิเคชั่นและฐานข้อมูลเพื่อรองรับการบริการประชาชนและก้าวสู่การเป็นมหาวิทยาลัยดิจิทัล ตำบลสะเดียง อำเภอเมืองเพชรบูรณ์ จังหวัดเพชรบูรณ์</t>
  </si>
  <si>
    <t>บริษัท กู้ดสปีด คอมพิวเตอร์ จำกัด</t>
  </si>
  <si>
    <t>ชุดครุภัณฑ์ระบบห้องเรียน Smart Classroom ตำบลสะเดียง อำเภอเมืองเพชรบูรณ์ จังหวัดเพชรบูรณ์</t>
  </si>
  <si>
    <t>4 ม.ค 66</t>
  </si>
  <si>
    <t>ชุดครุภัณฑ์ห้องประชุมทางไกลแบบ Hybrid ประจำคณะ และหน่วยงานภายในมหาวิทยาลัยราชภัฏเพชรบูรณ์ ตำบลสะเดียง อำเภอเมือง เพชรบูรณ์ จังหวัดเพชรบูรณ์</t>
  </si>
  <si>
    <t>บริษัท เกียรติเกษม จำกัด</t>
  </si>
  <si>
    <t>เครื่องรับสัญญาณดาวเทียม (GNSS) ตำบลสะเดียง อำเภอเมืองเพชรบูรณ์ จังหวัดเพชรบูรณ์</t>
  </si>
  <si>
    <t>บริษัท อินฟินิท ริช (พลัส) จำกัด</t>
  </si>
  <si>
    <t>ชุดปฏิบัติการศูนย์ทดสอบมาตรฐานทางวิศวกรรมโยธา  ด้านวัสดุโครงสร้าง  ตำบลสะเดียง อำเภอเมืองเพชรบูรณ์ จังหวัดเพชรบูรณ์</t>
  </si>
  <si>
    <t>บริษัท อะเมซอนเทค จำกัด</t>
  </si>
  <si>
    <t>7 มี.ค 66</t>
  </si>
  <si>
    <t>ชุดปฏิบัติการศูนย์ทดสอบมาตรฐานทางวิศวกรรมโยธา  ด้านปฐพี  ตำบลสะเดียง อำเภอเมืองเพชรบูรณ์ จังหวัดเพชรบูรณ์</t>
  </si>
  <si>
    <t>บริษัท ซอยล์เทสติ้งสยาม จำกัด</t>
  </si>
  <si>
    <t>8 มี.ค 66</t>
  </si>
  <si>
    <t>ชุดครุภัณฑ์รถไฟฟ้าและสถานีชาร์จ เพื่อการฝึกปฏิบัติ ตำบลสะเดียง อำเภอเมืองเพชรบูรณ์ จังหวัดเพชรบูรณ์</t>
  </si>
  <si>
    <t>บริษัท เอลเว่ (ประเทศไทย) จำกัด</t>
  </si>
  <si>
    <t>13 ก.พ 66</t>
  </si>
  <si>
    <t>ปรับปรุงอาคารหน่วยปฏิบัติการแปรรูปและทดสอบผลิตภัณฑ์ ตำบลสะเดียง อำเภอเมืองเพชรบูรณ์ จังหวัดเพชรบูรณ์</t>
  </si>
  <si>
    <t>ห้างหุ้นส่วนจำกัด ศ.สกุลรักษ์</t>
  </si>
  <si>
    <t>24 มี.ค 66</t>
  </si>
  <si>
    <t>ปรับปรุงระบบไฟฟ้าอาคารคณะเทคโนโลยีการเกษตรและเทคโนโลยีอุตสาหกรรม ตำบลสะเดียง อำเภอเมืองเพชรบูรณ์ จังหวัดเพชรบูรณ์</t>
  </si>
  <si>
    <t>บริษัท ซิตี้ เทค เอ็นจิเนียริ่ง จำกัด</t>
  </si>
  <si>
    <t>27 มี.ค 66</t>
  </si>
  <si>
    <t>ปรับปรุงและพัฒนางานศูนย์วิทยาศาสตร์ อาคารสิรินธร ตำบลสะเดียง อำเภอเมืองเพชรบูรณ์ จังหวัดเพชรบูรณ์</t>
  </si>
  <si>
    <t>บริษัท ดีไซน์ ออลเทอร์เนทีฟ จำกัด</t>
  </si>
  <si>
    <t>28 ก.ย 66</t>
  </si>
  <si>
    <t>กล้องจุลทรรศน์พร้อมหน้าจอแสดงผลคอมพิวเตอร์ ตำบลสะเดียง อำเภอเมืองเพชรบูรณ์ จังหวัดเพชรบูรณ์</t>
  </si>
  <si>
    <t>กล้องจุลทรรศน์แบบอะนาล็อก ตำบลสะเดียง อำเภอเมืองเพชรบูรณ์ จังหวัดเพชรบูรณ์</t>
  </si>
  <si>
    <t>28 พ.ย 65</t>
  </si>
  <si>
    <t xml:space="preserve">เครื่องอ่านไมโครเพลทและคิวเวตพร้อมอุปกรณ์ ตำบลสะเดียง อำเภอเมืองเพชรบูรณ์ จังหวัดเพชรบูรณ์  </t>
  </si>
  <si>
    <t>16 ธ.ค 65</t>
  </si>
  <si>
    <t>เครื่องวัดค่าการดูดกลืนแสงพร้อมอุปกรณ์ประกอบ ตำบลสะเดียง อำเภอเมืองเพชรบูรณ์ จังหวัดเพชรบูรณ์</t>
  </si>
  <si>
    <t>ห้างหุ้นส่วนจำกัด เอ.ที.ซายน์ เทรดดิ้ง</t>
  </si>
  <si>
    <t>13 ธ.ค 65</t>
  </si>
  <si>
    <t>เครื่องวัดสีแบบตั้งโต๊ะระบบ Spectrophotometer ตำบลสะเดียง อำเภอเมืองเพชรบูรณ์ จังหวัดเพชรบูรณ์</t>
  </si>
  <si>
    <t>เครื่องทำแห้งแบบเยือกแข็ง ตำบลสะเดียง อำเภอเมืองเพชรบูรณ์ จังหวัดเพชรบูรณ์</t>
  </si>
  <si>
    <t>29 ธ.ค 65</t>
  </si>
  <si>
    <t>เครื่องทอดสุญญากาศ ตำบลสะเดียง อำเภอเมือง เพชรบูรณ์ จังหวัดเพชรบูรณ์</t>
  </si>
  <si>
    <t>7 ธ.ค 65</t>
  </si>
  <si>
    <t>เครื่องซีลซองขนาดฟิล์ม 10 เซนติเมตร ตำบลสะเดียง อำเภอเมืองเพชรบูรณ์ จังหวัดเพชรบูรณ์</t>
  </si>
  <si>
    <t>เครื่องซีลซองขนาดฟิล์ม 32 เซนติเมตร ตำบลสะเดียง อำเภอเมืองเพชรบูรณ์ จังหวัดเพชรบูรณ์</t>
  </si>
  <si>
    <t>เครื่องซีลสุญญากาศแบบ 2 หลุม ตำบลสะเดียง อำเภอเมืองเพชรบูรณ์ จังหวัดเพชรบูรณ์</t>
  </si>
  <si>
    <t>เครื่องอบแห้ง รุ่นฉนวนกันความร้อน ตำบลสะเดียง อำเภอเมืองเพชรบูรณ์ จังหวัดเพชรบูรณ์</t>
  </si>
  <si>
    <t>เครื่องวิเคราะห์ความชื้น ตำบลสะเดียง อำเภอเมืองเพชรบูรณ์ จังหวัดเพชรบูรณ์</t>
  </si>
  <si>
    <t>ปรับปรุงศูนย์พัฒนาวิชาชีพระยะสั้น ตำบลสะเดียง อำเภอเมืองเพชรบูรณ์ จังหวัดเพชรบูรณ์</t>
  </si>
  <si>
    <t>ห้างหุ้นส่วนจำกัด บุรัสกร ก่อสร้าง</t>
  </si>
  <si>
    <t>22 มี.ค 66</t>
  </si>
  <si>
    <t>ปรับปรุงศูนย์กีฬาและบริการสุขภาพ ตำบลสะเดียง อำเภอเมืองเพชรบูรณ์ จังหวัดเพชรบูรณ์</t>
  </si>
  <si>
    <t>ห้างหุ้นส่วนจำกัด ทูคิว เอ็นจิเนียริ่ง</t>
  </si>
  <si>
    <t>27 ก.ย 66</t>
  </si>
  <si>
    <t>ปรับปรุงโรงอาหารมหาวิทยาลัย ตำบลสะเดียง อำเภอเมืองเพชรบูรณ์ จังหวัดเพชรบูรณ์</t>
  </si>
  <si>
    <t>4 เม.ย 66</t>
  </si>
  <si>
    <t>0655540000239</t>
  </si>
  <si>
    <t>31 ธ.ค 65</t>
  </si>
  <si>
    <t xml:space="preserve">วันที่ลงนามในสัญญา </t>
  </si>
  <si>
    <t>30 ม.ค 66</t>
  </si>
  <si>
    <t>1 ม.ค 66</t>
  </si>
  <si>
    <t>0205555031350</t>
  </si>
  <si>
    <t>0675558000532</t>
  </si>
  <si>
    <t>0675540000034</t>
  </si>
  <si>
    <t>0135555001176</t>
  </si>
  <si>
    <t>2 ธ.ค 65</t>
  </si>
  <si>
    <t>2 มี.ค 66</t>
  </si>
  <si>
    <t>0105552021273</t>
  </si>
  <si>
    <t>19 ธ.ค 65</t>
  </si>
  <si>
    <t>0505546002315</t>
  </si>
  <si>
    <t>0863559000346</t>
  </si>
  <si>
    <t>8 เม.ย 66</t>
  </si>
  <si>
    <t xml:space="preserve"> 0655540000239</t>
  </si>
  <si>
    <t>31 มี.ค 66</t>
  </si>
  <si>
    <t>0505556003713</t>
  </si>
  <si>
    <t>30 พ.ย 65</t>
  </si>
  <si>
    <t>30 มี.ค 66</t>
  </si>
  <si>
    <t>0105550075376</t>
  </si>
  <si>
    <t>9 ม.ค 66</t>
  </si>
  <si>
    <t>0105542068218</t>
  </si>
  <si>
    <t>0335562000871</t>
  </si>
  <si>
    <t>10 ธ.ค 65</t>
  </si>
  <si>
    <t>19 เม.ย 66</t>
  </si>
  <si>
    <t>0403560002016</t>
  </si>
  <si>
    <t>0105565028794</t>
  </si>
  <si>
    <t>0105559150401</t>
  </si>
  <si>
    <t>8 ก.พ 66</t>
  </si>
  <si>
    <t>7 ก.พ 66</t>
  </si>
  <si>
    <t>3340100858866</t>
  </si>
  <si>
    <t>25 พ.ย 65</t>
  </si>
  <si>
    <t>1 มี.ค 66</t>
  </si>
  <si>
    <t>0505559011181</t>
  </si>
  <si>
    <t>5 มี.ค 66</t>
  </si>
  <si>
    <t>0725538000358</t>
  </si>
  <si>
    <t>21 พ.ย 65</t>
  </si>
  <si>
    <t>20 ม.ค 66</t>
  </si>
  <si>
    <t>0105560186227</t>
  </si>
  <si>
    <t>0125555012011</t>
  </si>
  <si>
    <t>5 ก.ค 66</t>
  </si>
  <si>
    <t>0105524010637</t>
  </si>
  <si>
    <t>6 ก.ค 66</t>
  </si>
  <si>
    <t>12 ส.ค 66</t>
  </si>
  <si>
    <t>0105537083760</t>
  </si>
  <si>
    <t>0423537000274</t>
  </si>
  <si>
    <t>21 ส.ค 66</t>
  </si>
  <si>
    <t>0105538142875</t>
  </si>
  <si>
    <t>25 มิ.ย 66</t>
  </si>
  <si>
    <t>0125542000621</t>
  </si>
  <si>
    <t>26 มี.ค 67</t>
  </si>
  <si>
    <t>15 เม.ย 66</t>
  </si>
  <si>
    <t>26 ก.พ 66</t>
  </si>
  <si>
    <t>0513546001520</t>
  </si>
  <si>
    <t>13 มี.ค 66</t>
  </si>
  <si>
    <t>29 มี.ค 66</t>
  </si>
  <si>
    <t>0673554000064</t>
  </si>
  <si>
    <t>20 ก.ค 66</t>
  </si>
  <si>
    <t>0303558003184</t>
  </si>
  <si>
    <t>25 ม.ค 67</t>
  </si>
  <si>
    <t>3 ก.ค 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</si>
</sst>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6" applyFont="1" applyAlignment="1">
      <alignment/>
    </xf>
    <xf numFmtId="0" fontId="43" fillId="0" borderId="0" xfId="0" applyFont="1" applyAlignment="1">
      <alignment horizontal="center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49" fontId="49" fillId="0" borderId="0" xfId="0" applyNumberFormat="1" applyFont="1" applyAlignment="1">
      <alignment horizontal="center"/>
    </xf>
    <xf numFmtId="43" fontId="43" fillId="0" borderId="10" xfId="0" applyNumberFormat="1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43" fontId="43" fillId="0" borderId="10" xfId="36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1719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 การกำหนดแบบรูปรายการก่อสร้างและกำหนดราคากลางมีความล่าช้า ทำให้การดำเนินการจัดหาผู้รับจ้างล่าช้ากว่าแผนการจัดซื้อจัดจ้างประจำปี  ส่งผลให้การดำเนินการก่อสร้างและการเบิกจ่ายไม่เป็นไปตามแผนที่กำหนดไว้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 การดำเนินการจัดซื้อจัดจ้างในระบบเครือข่ายสารสนเทศของกรมบัญชีกลางผ่านทางระบบจัดซื้อจัดจ้างภาครัฐด้วยวิธีอิเล็กทรอนิกส์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(ระยะที่ 5)  ระบบมักจะขัดข้อง ไม่เสถียร ส่งผลให้ผู้ใช้งานต้องเข้าระบบ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บ่อยครั้ง ทำให้เกิดความล่าช้าในการปฏิบัติงานด้านการจัดซื้อจัดจ้าง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 เจ้าหน้าที่ผู้ปฏิบัติงานด้านพัสดุ และบุคลากรผู้ที่เกี่ยวข้องกับการปฏิบัติงานด้านพัสดุบางส่วนยังมีความเข้าใจไม่ครบถ้วนในการปฏิบัติหน้าที่ตามที่ระเบียบ หลักเกณฑ์ วิธีปฏิบัติ กฎหมายกำหนด และตามหนังสือเวียนที่มีการกำหนดแนวปฏิบัติเกี่ยวข้องในการปฏิบัติงานด้านพัสดุเพิ่มเติม ทำให้มีความเสี่ยงในการปฏิบัติหน้าที่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104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 คณะกรรมการหรือเจ้าหน้าที่ผู้กำหนดแบบรูปรายการก่อสร้างและกำหนดราคากลาง  ควรดำเนินการกำหนดแบบรูปรายการก่อสร้างและกำหนดราคากลางไว้ล่วงหน้า เพื่อให้มีการจัดหาทันตามแผนการจัดซื้อจัดจ้างประจำปี  ซึ่งจะส่งผลให้การดำเนินการก่อสร้างและการเบิกจ่ายเป็นไปตามแผนที่กำหนดไว้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 สนับสนุนด้านการเพิ่มประสิทธิภาพการปฏิบัติงานของเจ้าหน้าที่ผู้ปฏิบัติงานด้านพัสดุให้มีความรู้ความเข้าใจในระเบียบ หลักเกณฑ์ วิธีปฏิบัติ และกฎหมายที่เกี่ยวข้องในการปฏิบัติงานด้านพัสดุ โดยจัดส่งเจ้าหน้าที่ผู้ปฏิบัติงานด้านพัสดุเข้ารับการฝึกอบรม สัมมนา โครงการที่เกี่ยวกับการจัดซื้อจัดจ้าง การบริหารพัสดุ เพื่อให้มีการทบทวน เสริมสร้างความรู้ความเข้าใจ และแลกเปลี่ยนความรู้กับเจ้าหน้าที่ของหน่วยงานอื่น ซึ่งสามารถลดข้อผิดพลาดที่อาจเกิดขึ้นได้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สนับสนุนให้เจ้าหน้าที่ผู้ปฏิบัติงานด้านพัสดุเข้าร่วมโครงการฝึกอบรม หลักสูตรมาตรฐานวิชาชีพด้านการจัดซื้อจัดจ้างและการบริหารพัสดุภาครัฐด้วยอิเล็กทรอนิกส์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Certificate in Public Procurement : e-CPP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34">
      <selection activeCell="F7" sqref="F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131</v>
      </c>
    </row>
    <row r="5" spans="4:7" ht="24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>
        <v>25</v>
      </c>
      <c r="F6" s="16">
        <f>ผลการจัดซื้อจัดจ้าง!M2+ผลการจัดซื้อจัดจ้าง!M3+ผลการจัดซื้อจัดจ้าง!M6+ผลการจัดซื้อจัดจ้าง!M10+ผลการจัดซื้อจัดจ้าง!M11+ผลการจัดซื้อจัดจ้าง!M12+ผลการจัดซื้อจัดจ้าง!M17+ผลการจัดซื้อจัดจ้าง!M21+ผลการจัดซื้อจัดจ้าง!M24+ผลการจัดซื้อจัดจ้าง!M26+ผลการจัดซื้อจัดจ้าง!M27+ผลการจัดซื้อจัดจ้าง!M28+ผลการจัดซื้อจัดจ้าง!M29+ผลการจัดซื้อจัดจ้าง!M30+ผลการจัดซื้อจัดจ้าง!M31+ผลการจัดซื้อจัดจ้าง!M32+ผลการจัดซื้อจัดจ้าง!M33+ผลการจัดซื้อจัดจ้าง!M34+ผลการจัดซื้อจัดจ้าง!M35+ผลการจัดซื้อจัดจ้าง!M36+ผลการจัดซื้อจัดจ้าง!M38+ผลการจัดซื้อจัดจ้าง!M40+ผลการจัดซื้อจัดจ้าง!M41+ผลการจัดซื้อจัดจ้าง!M48+ผลการจัดซื้อจัดจ้าง!M50</f>
        <v>50479209</v>
      </c>
      <c r="G6" s="6"/>
    </row>
    <row r="7" spans="4:7" ht="23.25">
      <c r="D7" s="9" t="s">
        <v>136</v>
      </c>
      <c r="E7" s="8">
        <v>1</v>
      </c>
      <c r="F7" s="16">
        <f>ผลการจัดซื้อจัดจ้าง!M49</f>
        <v>7450000</v>
      </c>
      <c r="G7" s="6"/>
    </row>
    <row r="8" spans="4:7" ht="23.25">
      <c r="D8" s="9" t="s">
        <v>137</v>
      </c>
      <c r="E8" s="8">
        <v>23</v>
      </c>
      <c r="F8" s="16">
        <f>ผลการจัดซื้อจัดจ้าง!M4+ผลการจัดซื้อจัดจ้าง!M5+ผลการจัดซื้อจัดจ้าง!M7+ผลการจัดซื้อจัดจ้าง!M8+ผลการจัดซื้อจัดจ้าง!M9+ผลการจัดซื้อจัดจ้าง!M13+ผลการจัดซื้อจัดจ้าง!M14+ผลการจัดซื้อจัดจ้าง!M15+ผลการจัดซื้อจัดจ้าง!M16+ผลการจัดซื้อจัดจ้าง!M18+ผลการจัดซื้อจัดจ้าง!M19+ผลการจัดซื้อจัดจ้าง!M20+ผลการจัดซื้อจัดจ้าง!M22+ผลการจัดซื้อจัดจ้าง!M23+ผลการจัดซื้อจัดจ้าง!M25+ผลการจัดซื้อจัดจ้าง!M37+ผลการจัดซื้อจัดจ้าง!M39+ผลการจัดซื้อจัดจ้าง!M42+ผลการจัดซื้อจัดจ้าง!M43+ผลการจัดซื้อจัดจ้าง!M44+ผลการจัดซื้อจัดจ้าง!M45+ผลการจัดซื้อจัดจ้าง!M46+ผลการจัดซื้อจัดจ้าง!M47</f>
        <v>5185758</v>
      </c>
      <c r="G8" s="6"/>
    </row>
    <row r="9" spans="4:7" ht="23.25">
      <c r="D9" s="9" t="s">
        <v>138</v>
      </c>
      <c r="E9" s="8">
        <v>0</v>
      </c>
      <c r="F9" s="18">
        <v>0</v>
      </c>
      <c r="G9" s="6"/>
    </row>
    <row r="10" spans="4:7" ht="23.25">
      <c r="D10" s="9" t="s">
        <v>141</v>
      </c>
      <c r="E10" s="8">
        <v>0</v>
      </c>
      <c r="F10" s="18">
        <v>0</v>
      </c>
      <c r="G10" s="6"/>
    </row>
    <row r="11" spans="4:6" ht="24">
      <c r="D11" s="7" t="s">
        <v>133</v>
      </c>
      <c r="E11" s="8">
        <f>SUM(E6:E10)</f>
        <v>49</v>
      </c>
      <c r="F11" s="17">
        <f>SUM(F6:F10)</f>
        <v>63114967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70" zoomScaleNormal="70" zoomScalePageLayoutView="0" workbookViewId="0" topLeftCell="E31">
      <selection activeCell="M28" sqref="M2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40.28125" style="1" bestFit="1" customWidth="1"/>
    <col min="4" max="4" width="22.00390625" style="1" bestFit="1" customWidth="1"/>
    <col min="5" max="5" width="9.421875" style="1" bestFit="1" customWidth="1"/>
    <col min="6" max="6" width="9.8515625" style="1" bestFit="1" customWidth="1"/>
    <col min="7" max="7" width="29.421875" style="1" customWidth="1"/>
    <col min="8" max="8" width="18.421875" style="1" customWidth="1"/>
    <col min="9" max="9" width="23.57421875" style="1" bestFit="1" customWidth="1"/>
    <col min="10" max="10" width="21.57421875" style="1" bestFit="1" customWidth="1"/>
    <col min="11" max="11" width="18.421875" style="12" bestFit="1" customWidth="1"/>
    <col min="12" max="12" width="17.421875" style="1" bestFit="1" customWidth="1"/>
    <col min="13" max="13" width="18.00390625" style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1" bestFit="1" customWidth="1"/>
    <col min="18" max="18" width="15.7109375" style="1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250</v>
      </c>
      <c r="R1" s="2" t="s">
        <v>12</v>
      </c>
    </row>
    <row r="2" spans="1:18" ht="21">
      <c r="A2" s="1">
        <v>2566</v>
      </c>
      <c r="B2" s="1" t="s">
        <v>36</v>
      </c>
      <c r="C2" s="1" t="s">
        <v>29</v>
      </c>
      <c r="D2" s="1" t="s">
        <v>146</v>
      </c>
      <c r="E2" s="1" t="s">
        <v>147</v>
      </c>
      <c r="F2" s="1" t="s">
        <v>91</v>
      </c>
      <c r="G2" s="1" t="s">
        <v>149</v>
      </c>
      <c r="H2" s="10">
        <v>888100</v>
      </c>
      <c r="I2" s="1" t="s">
        <v>144</v>
      </c>
      <c r="J2" s="1" t="s">
        <v>148</v>
      </c>
      <c r="K2" s="13" t="s">
        <v>135</v>
      </c>
      <c r="L2" s="10">
        <v>888100</v>
      </c>
      <c r="M2" s="10">
        <v>887230</v>
      </c>
      <c r="N2" s="15" t="s">
        <v>248</v>
      </c>
      <c r="O2" s="1" t="s">
        <v>150</v>
      </c>
      <c r="P2" s="13">
        <v>65107332192</v>
      </c>
      <c r="Q2" s="11" t="s">
        <v>169</v>
      </c>
      <c r="R2" s="11" t="s">
        <v>249</v>
      </c>
    </row>
    <row r="3" spans="1:18" ht="21">
      <c r="A3" s="1">
        <v>2566</v>
      </c>
      <c r="B3" s="1" t="s">
        <v>36</v>
      </c>
      <c r="C3" s="1" t="s">
        <v>29</v>
      </c>
      <c r="D3" s="1" t="s">
        <v>146</v>
      </c>
      <c r="E3" s="1" t="s">
        <v>147</v>
      </c>
      <c r="F3" s="1" t="s">
        <v>91</v>
      </c>
      <c r="G3" s="1" t="s">
        <v>151</v>
      </c>
      <c r="H3" s="10">
        <v>1244000</v>
      </c>
      <c r="I3" s="1" t="s">
        <v>144</v>
      </c>
      <c r="J3" s="1" t="s">
        <v>148</v>
      </c>
      <c r="K3" s="13" t="s">
        <v>135</v>
      </c>
      <c r="L3" s="10">
        <v>1244000</v>
      </c>
      <c r="M3" s="10">
        <v>1230000</v>
      </c>
      <c r="N3" s="15" t="s">
        <v>254</v>
      </c>
      <c r="O3" s="1" t="s">
        <v>152</v>
      </c>
      <c r="P3" s="13">
        <v>65107334366</v>
      </c>
      <c r="Q3" s="11" t="s">
        <v>169</v>
      </c>
      <c r="R3" s="11" t="s">
        <v>251</v>
      </c>
    </row>
    <row r="4" spans="1:18" ht="21">
      <c r="A4" s="1">
        <v>2566</v>
      </c>
      <c r="B4" s="1" t="s">
        <v>36</v>
      </c>
      <c r="C4" s="1" t="s">
        <v>29</v>
      </c>
      <c r="D4" s="1" t="s">
        <v>146</v>
      </c>
      <c r="E4" s="1" t="s">
        <v>147</v>
      </c>
      <c r="F4" s="1" t="s">
        <v>91</v>
      </c>
      <c r="G4" s="1" t="s">
        <v>153</v>
      </c>
      <c r="H4" s="10">
        <v>463400</v>
      </c>
      <c r="I4" s="1" t="s">
        <v>144</v>
      </c>
      <c r="J4" s="1" t="s">
        <v>148</v>
      </c>
      <c r="K4" s="13" t="s">
        <v>137</v>
      </c>
      <c r="L4" s="14">
        <v>463400</v>
      </c>
      <c r="M4" s="10">
        <v>463400</v>
      </c>
      <c r="N4" s="15" t="s">
        <v>255</v>
      </c>
      <c r="O4" s="1" t="s">
        <v>154</v>
      </c>
      <c r="P4" s="13">
        <v>65117195431</v>
      </c>
      <c r="Q4" s="3" t="s">
        <v>155</v>
      </c>
      <c r="R4" s="11" t="s">
        <v>252</v>
      </c>
    </row>
    <row r="5" spans="1:18" ht="21">
      <c r="A5" s="1">
        <v>2566</v>
      </c>
      <c r="B5" s="1" t="s">
        <v>36</v>
      </c>
      <c r="C5" s="1" t="s">
        <v>29</v>
      </c>
      <c r="D5" s="1" t="s">
        <v>146</v>
      </c>
      <c r="E5" s="1" t="s">
        <v>147</v>
      </c>
      <c r="F5" s="1" t="s">
        <v>91</v>
      </c>
      <c r="G5" s="1" t="s">
        <v>156</v>
      </c>
      <c r="H5" s="10">
        <v>265500</v>
      </c>
      <c r="I5" s="1" t="s">
        <v>144</v>
      </c>
      <c r="J5" s="1" t="s">
        <v>148</v>
      </c>
      <c r="K5" s="13" t="s">
        <v>137</v>
      </c>
      <c r="L5" s="10">
        <v>265500</v>
      </c>
      <c r="M5" s="10">
        <v>265500</v>
      </c>
      <c r="N5" s="15" t="s">
        <v>253</v>
      </c>
      <c r="O5" s="1" t="s">
        <v>157</v>
      </c>
      <c r="P5" s="13">
        <v>65117310001</v>
      </c>
      <c r="Q5" s="3" t="s">
        <v>155</v>
      </c>
      <c r="R5" s="11" t="s">
        <v>252</v>
      </c>
    </row>
    <row r="6" spans="1:18" ht="21">
      <c r="A6" s="1">
        <v>2566</v>
      </c>
      <c r="B6" s="1" t="s">
        <v>36</v>
      </c>
      <c r="C6" s="1" t="s">
        <v>29</v>
      </c>
      <c r="D6" s="1" t="s">
        <v>146</v>
      </c>
      <c r="E6" s="1" t="s">
        <v>147</v>
      </c>
      <c r="F6" s="1" t="s">
        <v>91</v>
      </c>
      <c r="G6" s="1" t="s">
        <v>158</v>
      </c>
      <c r="H6" s="10">
        <v>3195000</v>
      </c>
      <c r="I6" s="1" t="s">
        <v>144</v>
      </c>
      <c r="J6" s="1" t="s">
        <v>148</v>
      </c>
      <c r="K6" s="13" t="s">
        <v>135</v>
      </c>
      <c r="L6" s="10">
        <v>3195000</v>
      </c>
      <c r="M6" s="10">
        <v>3188000</v>
      </c>
      <c r="N6" s="15" t="s">
        <v>256</v>
      </c>
      <c r="O6" s="1" t="s">
        <v>159</v>
      </c>
      <c r="P6" s="13">
        <v>65107300425</v>
      </c>
      <c r="Q6" s="3" t="s">
        <v>257</v>
      </c>
      <c r="R6" s="11" t="s">
        <v>258</v>
      </c>
    </row>
    <row r="7" spans="1:18" ht="21">
      <c r="A7" s="1">
        <v>2566</v>
      </c>
      <c r="B7" s="1" t="s">
        <v>36</v>
      </c>
      <c r="C7" s="1" t="s">
        <v>29</v>
      </c>
      <c r="D7" s="1" t="s">
        <v>146</v>
      </c>
      <c r="E7" s="1" t="s">
        <v>147</v>
      </c>
      <c r="F7" s="1" t="s">
        <v>91</v>
      </c>
      <c r="G7" s="1" t="s">
        <v>160</v>
      </c>
      <c r="H7" s="10">
        <v>53500</v>
      </c>
      <c r="I7" s="1" t="s">
        <v>144</v>
      </c>
      <c r="J7" s="1" t="s">
        <v>148</v>
      </c>
      <c r="K7" s="13" t="s">
        <v>137</v>
      </c>
      <c r="L7" s="10">
        <v>53500</v>
      </c>
      <c r="M7" s="10">
        <v>53500</v>
      </c>
      <c r="N7" s="15" t="s">
        <v>259</v>
      </c>
      <c r="O7" s="1" t="s">
        <v>161</v>
      </c>
      <c r="P7" s="13">
        <v>65117225083</v>
      </c>
      <c r="Q7" s="3" t="s">
        <v>162</v>
      </c>
      <c r="R7" s="11" t="s">
        <v>260</v>
      </c>
    </row>
    <row r="8" spans="1:18" ht="21">
      <c r="A8" s="1">
        <v>2566</v>
      </c>
      <c r="B8" s="1" t="s">
        <v>36</v>
      </c>
      <c r="C8" s="1" t="s">
        <v>29</v>
      </c>
      <c r="D8" s="1" t="s">
        <v>146</v>
      </c>
      <c r="E8" s="1" t="s">
        <v>147</v>
      </c>
      <c r="F8" s="1" t="s">
        <v>91</v>
      </c>
      <c r="G8" s="1" t="s">
        <v>163</v>
      </c>
      <c r="H8" s="10">
        <v>493000</v>
      </c>
      <c r="I8" s="1" t="s">
        <v>144</v>
      </c>
      <c r="J8" s="1" t="s">
        <v>148</v>
      </c>
      <c r="K8" s="13" t="s">
        <v>137</v>
      </c>
      <c r="L8" s="10">
        <v>493000</v>
      </c>
      <c r="M8" s="10">
        <v>493000</v>
      </c>
      <c r="N8" s="15" t="s">
        <v>261</v>
      </c>
      <c r="O8" s="1" t="s">
        <v>164</v>
      </c>
      <c r="P8" s="13">
        <v>65117308423</v>
      </c>
      <c r="Q8" s="3" t="s">
        <v>155</v>
      </c>
      <c r="R8" s="11" t="s">
        <v>252</v>
      </c>
    </row>
    <row r="9" spans="1:18" ht="21">
      <c r="A9" s="1">
        <v>2566</v>
      </c>
      <c r="B9" s="1" t="s">
        <v>36</v>
      </c>
      <c r="C9" s="1" t="s">
        <v>29</v>
      </c>
      <c r="D9" s="1" t="s">
        <v>146</v>
      </c>
      <c r="E9" s="1" t="s">
        <v>147</v>
      </c>
      <c r="F9" s="1" t="s">
        <v>91</v>
      </c>
      <c r="G9" s="1" t="s">
        <v>165</v>
      </c>
      <c r="H9" s="10">
        <v>145000</v>
      </c>
      <c r="I9" s="1" t="s">
        <v>144</v>
      </c>
      <c r="J9" s="1" t="s">
        <v>148</v>
      </c>
      <c r="K9" s="13" t="s">
        <v>137</v>
      </c>
      <c r="L9" s="10">
        <v>145000</v>
      </c>
      <c r="M9" s="10">
        <v>145000</v>
      </c>
      <c r="N9" s="15" t="s">
        <v>256</v>
      </c>
      <c r="O9" s="1" t="s">
        <v>159</v>
      </c>
      <c r="P9" s="13">
        <v>65117309027</v>
      </c>
      <c r="Q9" s="3" t="s">
        <v>155</v>
      </c>
      <c r="R9" s="11" t="s">
        <v>252</v>
      </c>
    </row>
    <row r="10" spans="1:18" ht="21">
      <c r="A10" s="1">
        <v>2566</v>
      </c>
      <c r="B10" s="1" t="s">
        <v>36</v>
      </c>
      <c r="C10" s="1" t="s">
        <v>29</v>
      </c>
      <c r="D10" s="1" t="s">
        <v>146</v>
      </c>
      <c r="E10" s="1" t="s">
        <v>147</v>
      </c>
      <c r="F10" s="1" t="s">
        <v>91</v>
      </c>
      <c r="G10" s="1" t="s">
        <v>166</v>
      </c>
      <c r="H10" s="10">
        <v>950000</v>
      </c>
      <c r="I10" s="1" t="s">
        <v>144</v>
      </c>
      <c r="J10" s="1" t="s">
        <v>148</v>
      </c>
      <c r="K10" s="13" t="s">
        <v>135</v>
      </c>
      <c r="L10" s="10">
        <v>950000</v>
      </c>
      <c r="M10" s="10">
        <v>945000</v>
      </c>
      <c r="N10" s="15" t="s">
        <v>262</v>
      </c>
      <c r="O10" s="1" t="s">
        <v>167</v>
      </c>
      <c r="P10" s="13">
        <v>65117209071</v>
      </c>
      <c r="Q10" s="3" t="s">
        <v>168</v>
      </c>
      <c r="R10" s="11" t="s">
        <v>263</v>
      </c>
    </row>
    <row r="11" spans="1:18" ht="21">
      <c r="A11" s="1">
        <v>2566</v>
      </c>
      <c r="B11" s="1" t="s">
        <v>36</v>
      </c>
      <c r="C11" s="1" t="s">
        <v>29</v>
      </c>
      <c r="D11" s="1" t="s">
        <v>146</v>
      </c>
      <c r="E11" s="1" t="s">
        <v>147</v>
      </c>
      <c r="F11" s="1" t="s">
        <v>91</v>
      </c>
      <c r="G11" s="1" t="s">
        <v>170</v>
      </c>
      <c r="H11" s="10">
        <v>750000</v>
      </c>
      <c r="I11" s="1" t="s">
        <v>144</v>
      </c>
      <c r="J11" s="1" t="s">
        <v>148</v>
      </c>
      <c r="K11" s="13" t="s">
        <v>135</v>
      </c>
      <c r="L11" s="10">
        <v>750000</v>
      </c>
      <c r="M11" s="10">
        <v>748720</v>
      </c>
      <c r="N11" s="15" t="s">
        <v>264</v>
      </c>
      <c r="O11" s="1" t="s">
        <v>150</v>
      </c>
      <c r="P11" s="13">
        <v>65107347296</v>
      </c>
      <c r="Q11" s="3" t="s">
        <v>169</v>
      </c>
      <c r="R11" s="11" t="s">
        <v>265</v>
      </c>
    </row>
    <row r="12" spans="1:18" ht="21">
      <c r="A12" s="1">
        <v>2566</v>
      </c>
      <c r="B12" s="1" t="s">
        <v>36</v>
      </c>
      <c r="C12" s="1" t="s">
        <v>29</v>
      </c>
      <c r="D12" s="1" t="s">
        <v>146</v>
      </c>
      <c r="E12" s="1" t="s">
        <v>147</v>
      </c>
      <c r="F12" s="1" t="s">
        <v>91</v>
      </c>
      <c r="G12" s="1" t="s">
        <v>171</v>
      </c>
      <c r="H12" s="10">
        <v>740000</v>
      </c>
      <c r="I12" s="1" t="s">
        <v>144</v>
      </c>
      <c r="J12" s="1" t="s">
        <v>148</v>
      </c>
      <c r="K12" s="13" t="s">
        <v>135</v>
      </c>
      <c r="L12" s="10">
        <v>740000</v>
      </c>
      <c r="M12" s="10">
        <v>739000</v>
      </c>
      <c r="N12" s="15" t="s">
        <v>266</v>
      </c>
      <c r="O12" s="13" t="s">
        <v>172</v>
      </c>
      <c r="P12" s="13">
        <v>65107303006</v>
      </c>
      <c r="Q12" s="3" t="s">
        <v>267</v>
      </c>
      <c r="R12" s="11" t="s">
        <v>268</v>
      </c>
    </row>
    <row r="13" spans="1:18" ht="21">
      <c r="A13" s="1">
        <v>2566</v>
      </c>
      <c r="B13" s="1" t="s">
        <v>36</v>
      </c>
      <c r="C13" s="1" t="s">
        <v>29</v>
      </c>
      <c r="D13" s="1" t="s">
        <v>146</v>
      </c>
      <c r="E13" s="1" t="s">
        <v>147</v>
      </c>
      <c r="F13" s="1" t="s">
        <v>91</v>
      </c>
      <c r="G13" s="1" t="s">
        <v>173</v>
      </c>
      <c r="H13" s="10">
        <v>110000</v>
      </c>
      <c r="I13" s="1" t="s">
        <v>144</v>
      </c>
      <c r="J13" s="1" t="s">
        <v>148</v>
      </c>
      <c r="K13" s="13" t="s">
        <v>137</v>
      </c>
      <c r="L13" s="10">
        <v>110000</v>
      </c>
      <c r="M13" s="10">
        <v>110000</v>
      </c>
      <c r="N13" s="15" t="s">
        <v>269</v>
      </c>
      <c r="O13" s="13" t="s">
        <v>174</v>
      </c>
      <c r="P13" s="13">
        <v>65117315204</v>
      </c>
      <c r="Q13" s="3" t="s">
        <v>175</v>
      </c>
      <c r="R13" s="11" t="s">
        <v>270</v>
      </c>
    </row>
    <row r="14" spans="1:18" ht="21">
      <c r="A14" s="1">
        <v>2566</v>
      </c>
      <c r="B14" s="1" t="s">
        <v>36</v>
      </c>
      <c r="C14" s="1" t="s">
        <v>29</v>
      </c>
      <c r="D14" s="1" t="s">
        <v>146</v>
      </c>
      <c r="E14" s="1" t="s">
        <v>147</v>
      </c>
      <c r="F14" s="1" t="s">
        <v>91</v>
      </c>
      <c r="G14" s="1" t="s">
        <v>176</v>
      </c>
      <c r="H14" s="10">
        <v>400000</v>
      </c>
      <c r="I14" s="1" t="s">
        <v>144</v>
      </c>
      <c r="J14" s="1" t="s">
        <v>148</v>
      </c>
      <c r="K14" s="13" t="s">
        <v>137</v>
      </c>
      <c r="L14" s="10">
        <v>400000</v>
      </c>
      <c r="M14" s="10">
        <v>400000</v>
      </c>
      <c r="N14" s="15" t="s">
        <v>271</v>
      </c>
      <c r="O14" s="13" t="s">
        <v>177</v>
      </c>
      <c r="P14" s="13">
        <v>65117338426</v>
      </c>
      <c r="Q14" s="3" t="s">
        <v>175</v>
      </c>
      <c r="R14" s="11" t="s">
        <v>270</v>
      </c>
    </row>
    <row r="15" spans="1:18" ht="21">
      <c r="A15" s="1">
        <v>2566</v>
      </c>
      <c r="B15" s="1" t="s">
        <v>36</v>
      </c>
      <c r="C15" s="1" t="s">
        <v>29</v>
      </c>
      <c r="D15" s="1" t="s">
        <v>146</v>
      </c>
      <c r="E15" s="1" t="s">
        <v>147</v>
      </c>
      <c r="F15" s="1" t="s">
        <v>91</v>
      </c>
      <c r="G15" s="1" t="s">
        <v>178</v>
      </c>
      <c r="H15" s="10">
        <v>20800</v>
      </c>
      <c r="I15" s="1" t="s">
        <v>144</v>
      </c>
      <c r="J15" s="1" t="s">
        <v>148</v>
      </c>
      <c r="K15" s="13" t="s">
        <v>137</v>
      </c>
      <c r="L15" s="10">
        <v>20800</v>
      </c>
      <c r="M15" s="10">
        <v>20758</v>
      </c>
      <c r="N15" s="15" t="s">
        <v>272</v>
      </c>
      <c r="O15" s="13" t="s">
        <v>179</v>
      </c>
      <c r="P15" s="13">
        <v>65117308505</v>
      </c>
      <c r="Q15" s="3" t="s">
        <v>175</v>
      </c>
      <c r="R15" s="11" t="s">
        <v>273</v>
      </c>
    </row>
    <row r="16" spans="1:18" ht="21">
      <c r="A16" s="1">
        <v>2566</v>
      </c>
      <c r="B16" s="1" t="s">
        <v>36</v>
      </c>
      <c r="C16" s="1" t="s">
        <v>29</v>
      </c>
      <c r="D16" s="1" t="s">
        <v>146</v>
      </c>
      <c r="E16" s="1" t="s">
        <v>147</v>
      </c>
      <c r="F16" s="1" t="s">
        <v>91</v>
      </c>
      <c r="G16" s="1" t="s">
        <v>180</v>
      </c>
      <c r="H16" s="10">
        <v>320000</v>
      </c>
      <c r="I16" s="1" t="s">
        <v>144</v>
      </c>
      <c r="J16" s="1" t="s">
        <v>148</v>
      </c>
      <c r="K16" s="13" t="s">
        <v>137</v>
      </c>
      <c r="L16" s="10">
        <v>320000</v>
      </c>
      <c r="M16" s="10">
        <v>320000</v>
      </c>
      <c r="N16" s="15" t="s">
        <v>266</v>
      </c>
      <c r="O16" s="13" t="s">
        <v>172</v>
      </c>
      <c r="P16" s="13">
        <v>65117341287</v>
      </c>
      <c r="Q16" s="3" t="s">
        <v>175</v>
      </c>
      <c r="R16" s="11" t="s">
        <v>270</v>
      </c>
    </row>
    <row r="17" spans="1:18" ht="21">
      <c r="A17" s="1">
        <v>2566</v>
      </c>
      <c r="B17" s="1" t="s">
        <v>36</v>
      </c>
      <c r="C17" s="1" t="s">
        <v>29</v>
      </c>
      <c r="D17" s="1" t="s">
        <v>146</v>
      </c>
      <c r="E17" s="1" t="s">
        <v>147</v>
      </c>
      <c r="F17" s="1" t="s">
        <v>91</v>
      </c>
      <c r="G17" s="1" t="s">
        <v>181</v>
      </c>
      <c r="H17" s="10">
        <v>990000</v>
      </c>
      <c r="I17" s="1" t="s">
        <v>144</v>
      </c>
      <c r="J17" s="1" t="s">
        <v>148</v>
      </c>
      <c r="K17" s="13" t="s">
        <v>135</v>
      </c>
      <c r="L17" s="10">
        <v>990000</v>
      </c>
      <c r="M17" s="10">
        <v>989000</v>
      </c>
      <c r="N17" s="15" t="s">
        <v>266</v>
      </c>
      <c r="O17" s="13" t="s">
        <v>172</v>
      </c>
      <c r="P17" s="13">
        <v>65117503864</v>
      </c>
      <c r="Q17" s="3" t="s">
        <v>182</v>
      </c>
      <c r="R17" s="11" t="s">
        <v>274</v>
      </c>
    </row>
    <row r="18" spans="1:18" ht="21">
      <c r="A18" s="1">
        <v>2566</v>
      </c>
      <c r="B18" s="1" t="s">
        <v>36</v>
      </c>
      <c r="C18" s="1" t="s">
        <v>29</v>
      </c>
      <c r="D18" s="1" t="s">
        <v>146</v>
      </c>
      <c r="E18" s="1" t="s">
        <v>147</v>
      </c>
      <c r="F18" s="1" t="s">
        <v>91</v>
      </c>
      <c r="G18" s="1" t="s">
        <v>183</v>
      </c>
      <c r="H18" s="10">
        <v>120000</v>
      </c>
      <c r="I18" s="1" t="s">
        <v>144</v>
      </c>
      <c r="J18" s="1" t="s">
        <v>148</v>
      </c>
      <c r="K18" s="13" t="s">
        <v>137</v>
      </c>
      <c r="L18" s="10">
        <v>120000</v>
      </c>
      <c r="M18" s="10">
        <v>120000</v>
      </c>
      <c r="N18" s="15" t="s">
        <v>275</v>
      </c>
      <c r="O18" s="13" t="s">
        <v>184</v>
      </c>
      <c r="P18" s="13">
        <v>65117314722</v>
      </c>
      <c r="Q18" s="3" t="s">
        <v>175</v>
      </c>
      <c r="R18" s="11" t="s">
        <v>270</v>
      </c>
    </row>
    <row r="19" spans="1:18" ht="21">
      <c r="A19" s="1">
        <v>2566</v>
      </c>
      <c r="B19" s="1" t="s">
        <v>36</v>
      </c>
      <c r="C19" s="1" t="s">
        <v>29</v>
      </c>
      <c r="D19" s="1" t="s">
        <v>146</v>
      </c>
      <c r="E19" s="1" t="s">
        <v>147</v>
      </c>
      <c r="F19" s="1" t="s">
        <v>91</v>
      </c>
      <c r="G19" s="1" t="s">
        <v>185</v>
      </c>
      <c r="H19" s="10">
        <v>350000</v>
      </c>
      <c r="I19" s="1" t="s">
        <v>144</v>
      </c>
      <c r="J19" s="1" t="s">
        <v>148</v>
      </c>
      <c r="K19" s="13" t="s">
        <v>137</v>
      </c>
      <c r="L19" s="10">
        <v>350000</v>
      </c>
      <c r="M19" s="10">
        <v>350000</v>
      </c>
      <c r="N19" s="15" t="s">
        <v>266</v>
      </c>
      <c r="O19" s="13" t="s">
        <v>172</v>
      </c>
      <c r="P19" s="13">
        <v>65117339231</v>
      </c>
      <c r="Q19" s="3" t="s">
        <v>175</v>
      </c>
      <c r="R19" s="11" t="s">
        <v>270</v>
      </c>
    </row>
    <row r="20" spans="1:18" ht="21">
      <c r="A20" s="1">
        <v>2566</v>
      </c>
      <c r="B20" s="1" t="s">
        <v>36</v>
      </c>
      <c r="C20" s="1" t="s">
        <v>29</v>
      </c>
      <c r="D20" s="1" t="s">
        <v>146</v>
      </c>
      <c r="E20" s="1" t="s">
        <v>147</v>
      </c>
      <c r="F20" s="1" t="s">
        <v>91</v>
      </c>
      <c r="G20" s="1" t="s">
        <v>186</v>
      </c>
      <c r="H20" s="10">
        <v>350000</v>
      </c>
      <c r="I20" s="1" t="s">
        <v>144</v>
      </c>
      <c r="J20" s="1" t="s">
        <v>148</v>
      </c>
      <c r="K20" s="13" t="s">
        <v>137</v>
      </c>
      <c r="L20" s="10">
        <v>350000</v>
      </c>
      <c r="M20" s="10">
        <v>350000</v>
      </c>
      <c r="N20" s="15" t="s">
        <v>276</v>
      </c>
      <c r="O20" s="1" t="s">
        <v>187</v>
      </c>
      <c r="P20" s="13">
        <v>65117307547</v>
      </c>
      <c r="Q20" s="3" t="s">
        <v>175</v>
      </c>
      <c r="R20" s="11" t="s">
        <v>270</v>
      </c>
    </row>
    <row r="21" spans="1:18" ht="21">
      <c r="A21" s="1">
        <v>2566</v>
      </c>
      <c r="B21" s="1" t="s">
        <v>36</v>
      </c>
      <c r="C21" s="1" t="s">
        <v>29</v>
      </c>
      <c r="D21" s="1" t="s">
        <v>146</v>
      </c>
      <c r="E21" s="1" t="s">
        <v>147</v>
      </c>
      <c r="F21" s="1" t="s">
        <v>91</v>
      </c>
      <c r="G21" s="1" t="s">
        <v>188</v>
      </c>
      <c r="H21" s="10">
        <v>894000</v>
      </c>
      <c r="I21" s="1" t="s">
        <v>144</v>
      </c>
      <c r="J21" s="1" t="s">
        <v>148</v>
      </c>
      <c r="K21" s="13" t="s">
        <v>135</v>
      </c>
      <c r="L21" s="10">
        <v>894000</v>
      </c>
      <c r="M21" s="10">
        <v>893000</v>
      </c>
      <c r="N21" s="15" t="s">
        <v>266</v>
      </c>
      <c r="O21" s="1" t="s">
        <v>172</v>
      </c>
      <c r="P21" s="1">
        <v>65117503843</v>
      </c>
      <c r="Q21" s="3" t="s">
        <v>182</v>
      </c>
      <c r="R21" s="11" t="s">
        <v>274</v>
      </c>
    </row>
    <row r="22" spans="1:18" ht="21">
      <c r="A22" s="1">
        <v>2566</v>
      </c>
      <c r="B22" s="1" t="s">
        <v>36</v>
      </c>
      <c r="C22" s="1" t="s">
        <v>29</v>
      </c>
      <c r="D22" s="1" t="s">
        <v>146</v>
      </c>
      <c r="E22" s="1" t="s">
        <v>147</v>
      </c>
      <c r="F22" s="1" t="s">
        <v>91</v>
      </c>
      <c r="G22" s="1" t="s">
        <v>189</v>
      </c>
      <c r="H22" s="10">
        <v>434300</v>
      </c>
      <c r="I22" s="1" t="s">
        <v>144</v>
      </c>
      <c r="J22" s="1" t="s">
        <v>148</v>
      </c>
      <c r="K22" s="13" t="s">
        <v>137</v>
      </c>
      <c r="L22" s="10">
        <v>434300</v>
      </c>
      <c r="M22" s="10">
        <v>434300</v>
      </c>
      <c r="N22" s="15" t="s">
        <v>277</v>
      </c>
      <c r="O22" s="1" t="s">
        <v>190</v>
      </c>
      <c r="P22" s="1">
        <v>65117319872</v>
      </c>
      <c r="Q22" s="3" t="s">
        <v>175</v>
      </c>
      <c r="R22" s="11" t="s">
        <v>278</v>
      </c>
    </row>
    <row r="23" spans="1:18" ht="21">
      <c r="A23" s="1">
        <v>2566</v>
      </c>
      <c r="B23" s="1" t="s">
        <v>36</v>
      </c>
      <c r="C23" s="1" t="s">
        <v>29</v>
      </c>
      <c r="D23" s="1" t="s">
        <v>146</v>
      </c>
      <c r="E23" s="1" t="s">
        <v>147</v>
      </c>
      <c r="F23" s="1" t="s">
        <v>91</v>
      </c>
      <c r="G23" s="1" t="s">
        <v>191</v>
      </c>
      <c r="H23" s="10">
        <v>85000</v>
      </c>
      <c r="I23" s="1" t="s">
        <v>144</v>
      </c>
      <c r="J23" s="1" t="s">
        <v>148</v>
      </c>
      <c r="K23" s="13" t="s">
        <v>137</v>
      </c>
      <c r="L23" s="10">
        <v>85000</v>
      </c>
      <c r="M23" s="10">
        <v>85000</v>
      </c>
      <c r="N23" s="15" t="s">
        <v>248</v>
      </c>
      <c r="O23" s="1" t="s">
        <v>150</v>
      </c>
      <c r="P23" s="1">
        <v>65117340063</v>
      </c>
      <c r="Q23" s="3" t="s">
        <v>175</v>
      </c>
      <c r="R23" s="11" t="s">
        <v>273</v>
      </c>
    </row>
    <row r="24" spans="1:18" ht="21">
      <c r="A24" s="1">
        <v>2566</v>
      </c>
      <c r="B24" s="1" t="s">
        <v>36</v>
      </c>
      <c r="C24" s="1" t="s">
        <v>29</v>
      </c>
      <c r="D24" s="1" t="s">
        <v>146</v>
      </c>
      <c r="E24" s="1" t="s">
        <v>147</v>
      </c>
      <c r="F24" s="1" t="s">
        <v>91</v>
      </c>
      <c r="G24" s="1" t="s">
        <v>192</v>
      </c>
      <c r="H24" s="10">
        <v>947000</v>
      </c>
      <c r="I24" s="1" t="s">
        <v>144</v>
      </c>
      <c r="J24" s="1" t="s">
        <v>148</v>
      </c>
      <c r="K24" s="13" t="s">
        <v>135</v>
      </c>
      <c r="L24" s="10">
        <v>947000</v>
      </c>
      <c r="M24" s="10">
        <v>945000</v>
      </c>
      <c r="N24" s="15" t="s">
        <v>266</v>
      </c>
      <c r="O24" s="1" t="s">
        <v>172</v>
      </c>
      <c r="P24" s="1">
        <v>65117503806</v>
      </c>
      <c r="Q24" s="3" t="s">
        <v>182</v>
      </c>
      <c r="R24" s="11" t="s">
        <v>274</v>
      </c>
    </row>
    <row r="25" spans="1:18" ht="21">
      <c r="A25" s="1">
        <v>2566</v>
      </c>
      <c r="B25" s="1" t="s">
        <v>36</v>
      </c>
      <c r="C25" s="1" t="s">
        <v>29</v>
      </c>
      <c r="D25" s="1" t="s">
        <v>146</v>
      </c>
      <c r="E25" s="1" t="s">
        <v>147</v>
      </c>
      <c r="F25" s="1" t="s">
        <v>91</v>
      </c>
      <c r="G25" s="1" t="s">
        <v>193</v>
      </c>
      <c r="H25" s="10">
        <v>125500</v>
      </c>
      <c r="I25" s="1" t="s">
        <v>144</v>
      </c>
      <c r="J25" s="1" t="s">
        <v>148</v>
      </c>
      <c r="K25" s="13" t="s">
        <v>137</v>
      </c>
      <c r="L25" s="10">
        <v>125500</v>
      </c>
      <c r="M25" s="10">
        <v>125500</v>
      </c>
      <c r="N25" s="15" t="s">
        <v>280</v>
      </c>
      <c r="O25" s="1" t="s">
        <v>194</v>
      </c>
      <c r="P25" s="1">
        <v>65117002898</v>
      </c>
      <c r="Q25" s="3" t="s">
        <v>195</v>
      </c>
      <c r="R25" s="11" t="s">
        <v>281</v>
      </c>
    </row>
    <row r="26" spans="1:18" ht="21">
      <c r="A26" s="1">
        <v>2566</v>
      </c>
      <c r="B26" s="1" t="s">
        <v>36</v>
      </c>
      <c r="C26" s="1" t="s">
        <v>29</v>
      </c>
      <c r="D26" s="1" t="s">
        <v>146</v>
      </c>
      <c r="E26" s="1" t="s">
        <v>147</v>
      </c>
      <c r="F26" s="1" t="s">
        <v>91</v>
      </c>
      <c r="G26" s="1" t="s">
        <v>196</v>
      </c>
      <c r="H26" s="10">
        <v>611000</v>
      </c>
      <c r="I26" s="1" t="s">
        <v>144</v>
      </c>
      <c r="J26" s="1" t="s">
        <v>148</v>
      </c>
      <c r="K26" s="13" t="s">
        <v>135</v>
      </c>
      <c r="L26" s="10">
        <v>611000</v>
      </c>
      <c r="M26" s="10">
        <v>534000</v>
      </c>
      <c r="N26" s="15" t="s">
        <v>283</v>
      </c>
      <c r="O26" s="1" t="s">
        <v>197</v>
      </c>
      <c r="P26" s="1">
        <v>65107313731</v>
      </c>
      <c r="Q26" s="3" t="s">
        <v>169</v>
      </c>
      <c r="R26" s="11" t="s">
        <v>282</v>
      </c>
    </row>
    <row r="27" spans="1:18" ht="21">
      <c r="A27" s="1">
        <v>2566</v>
      </c>
      <c r="B27" s="1" t="s">
        <v>36</v>
      </c>
      <c r="C27" s="1" t="s">
        <v>29</v>
      </c>
      <c r="D27" s="1" t="s">
        <v>146</v>
      </c>
      <c r="E27" s="1" t="s">
        <v>147</v>
      </c>
      <c r="F27" s="1" t="s">
        <v>91</v>
      </c>
      <c r="G27" s="1" t="s">
        <v>198</v>
      </c>
      <c r="H27" s="10">
        <v>1397500</v>
      </c>
      <c r="I27" s="1" t="s">
        <v>144</v>
      </c>
      <c r="J27" s="1" t="s">
        <v>148</v>
      </c>
      <c r="K27" s="13" t="s">
        <v>135</v>
      </c>
      <c r="L27" s="10">
        <v>1397500</v>
      </c>
      <c r="M27" s="10">
        <v>1244000</v>
      </c>
      <c r="N27" s="15" t="s">
        <v>283</v>
      </c>
      <c r="O27" s="1" t="s">
        <v>197</v>
      </c>
      <c r="P27" s="1">
        <v>65117462632</v>
      </c>
      <c r="Q27" s="3" t="s">
        <v>199</v>
      </c>
      <c r="R27" s="11" t="s">
        <v>284</v>
      </c>
    </row>
    <row r="28" spans="1:18" ht="21">
      <c r="A28" s="1">
        <v>2566</v>
      </c>
      <c r="B28" s="1" t="s">
        <v>36</v>
      </c>
      <c r="C28" s="1" t="s">
        <v>29</v>
      </c>
      <c r="D28" s="1" t="s">
        <v>146</v>
      </c>
      <c r="E28" s="1" t="s">
        <v>147</v>
      </c>
      <c r="F28" s="1" t="s">
        <v>91</v>
      </c>
      <c r="G28" s="1" t="s">
        <v>200</v>
      </c>
      <c r="H28" s="10">
        <v>1004000</v>
      </c>
      <c r="I28" s="1" t="s">
        <v>144</v>
      </c>
      <c r="J28" s="1" t="s">
        <v>148</v>
      </c>
      <c r="K28" s="13" t="s">
        <v>135</v>
      </c>
      <c r="L28" s="10">
        <v>1004000</v>
      </c>
      <c r="M28" s="10">
        <v>890000</v>
      </c>
      <c r="N28" s="15" t="s">
        <v>285</v>
      </c>
      <c r="O28" s="1" t="s">
        <v>201</v>
      </c>
      <c r="P28" s="1">
        <v>65107293865</v>
      </c>
      <c r="Q28" s="3" t="s">
        <v>286</v>
      </c>
      <c r="R28" s="11" t="s">
        <v>287</v>
      </c>
    </row>
    <row r="29" spans="1:18" ht="21">
      <c r="A29" s="1">
        <v>2566</v>
      </c>
      <c r="B29" s="1" t="s">
        <v>36</v>
      </c>
      <c r="C29" s="1" t="s">
        <v>29</v>
      </c>
      <c r="D29" s="1" t="s">
        <v>146</v>
      </c>
      <c r="E29" s="1" t="s">
        <v>147</v>
      </c>
      <c r="F29" s="1" t="s">
        <v>91</v>
      </c>
      <c r="G29" s="1" t="s">
        <v>202</v>
      </c>
      <c r="H29" s="10">
        <v>1500000</v>
      </c>
      <c r="I29" s="1" t="s">
        <v>144</v>
      </c>
      <c r="J29" s="1" t="s">
        <v>148</v>
      </c>
      <c r="K29" s="13" t="s">
        <v>135</v>
      </c>
      <c r="L29" s="10">
        <v>1500000</v>
      </c>
      <c r="M29" s="10">
        <v>1497000</v>
      </c>
      <c r="N29" s="15" t="s">
        <v>288</v>
      </c>
      <c r="O29" s="1" t="s">
        <v>203</v>
      </c>
      <c r="P29" s="1">
        <v>65117207673</v>
      </c>
      <c r="Q29" s="3" t="s">
        <v>168</v>
      </c>
      <c r="R29" s="11" t="s">
        <v>279</v>
      </c>
    </row>
    <row r="30" spans="1:18" ht="21">
      <c r="A30" s="1">
        <v>2566</v>
      </c>
      <c r="B30" s="1" t="s">
        <v>36</v>
      </c>
      <c r="C30" s="1" t="s">
        <v>29</v>
      </c>
      <c r="D30" s="1" t="s">
        <v>146</v>
      </c>
      <c r="E30" s="1" t="s">
        <v>147</v>
      </c>
      <c r="F30" s="1" t="s">
        <v>91</v>
      </c>
      <c r="G30" s="1" t="s">
        <v>204</v>
      </c>
      <c r="H30" s="10">
        <v>2000000</v>
      </c>
      <c r="I30" s="1" t="s">
        <v>144</v>
      </c>
      <c r="J30" s="1" t="s">
        <v>148</v>
      </c>
      <c r="K30" s="13" t="s">
        <v>135</v>
      </c>
      <c r="L30" s="10">
        <v>2000000</v>
      </c>
      <c r="M30" s="10">
        <v>1997000</v>
      </c>
      <c r="N30" s="15" t="s">
        <v>289</v>
      </c>
      <c r="O30" s="1" t="s">
        <v>205</v>
      </c>
      <c r="P30" s="1">
        <v>66017443626</v>
      </c>
      <c r="Q30" s="3" t="s">
        <v>206</v>
      </c>
      <c r="R30" s="11" t="s">
        <v>290</v>
      </c>
    </row>
    <row r="31" spans="1:18" ht="21">
      <c r="A31" s="1">
        <v>2566</v>
      </c>
      <c r="B31" s="1" t="s">
        <v>36</v>
      </c>
      <c r="C31" s="1" t="s">
        <v>29</v>
      </c>
      <c r="D31" s="1" t="s">
        <v>146</v>
      </c>
      <c r="E31" s="1" t="s">
        <v>147</v>
      </c>
      <c r="F31" s="1" t="s">
        <v>91</v>
      </c>
      <c r="G31" s="1" t="s">
        <v>207</v>
      </c>
      <c r="H31" s="10">
        <v>1000000</v>
      </c>
      <c r="I31" s="1" t="s">
        <v>144</v>
      </c>
      <c r="J31" s="1" t="s">
        <v>148</v>
      </c>
      <c r="K31" s="13" t="s">
        <v>135</v>
      </c>
      <c r="L31" s="10">
        <v>1000000</v>
      </c>
      <c r="M31" s="10">
        <v>994300</v>
      </c>
      <c r="N31" s="15" t="s">
        <v>291</v>
      </c>
      <c r="O31" s="1" t="s">
        <v>208</v>
      </c>
      <c r="P31" s="1">
        <v>66017445113</v>
      </c>
      <c r="Q31" s="3" t="s">
        <v>209</v>
      </c>
      <c r="R31" s="11" t="s">
        <v>292</v>
      </c>
    </row>
    <row r="32" spans="1:18" ht="21">
      <c r="A32" s="1">
        <v>2566</v>
      </c>
      <c r="B32" s="1" t="s">
        <v>36</v>
      </c>
      <c r="C32" s="1" t="s">
        <v>29</v>
      </c>
      <c r="D32" s="1" t="s">
        <v>146</v>
      </c>
      <c r="E32" s="1" t="s">
        <v>147</v>
      </c>
      <c r="F32" s="1" t="s">
        <v>91</v>
      </c>
      <c r="G32" s="1" t="s">
        <v>210</v>
      </c>
      <c r="H32" s="10">
        <v>9115000</v>
      </c>
      <c r="I32" s="1" t="s">
        <v>144</v>
      </c>
      <c r="J32" s="1" t="s">
        <v>148</v>
      </c>
      <c r="K32" s="13" t="s">
        <v>135</v>
      </c>
      <c r="L32" s="10">
        <v>9115000</v>
      </c>
      <c r="M32" s="10">
        <v>9107000</v>
      </c>
      <c r="N32" s="15" t="s">
        <v>294</v>
      </c>
      <c r="O32" s="1" t="s">
        <v>211</v>
      </c>
      <c r="P32" s="1">
        <v>65127479023</v>
      </c>
      <c r="Q32" s="3" t="s">
        <v>212</v>
      </c>
      <c r="R32" s="11" t="s">
        <v>293</v>
      </c>
    </row>
    <row r="33" spans="1:18" ht="21">
      <c r="A33" s="1">
        <v>2566</v>
      </c>
      <c r="B33" s="1" t="s">
        <v>36</v>
      </c>
      <c r="C33" s="1" t="s">
        <v>29</v>
      </c>
      <c r="D33" s="1" t="s">
        <v>146</v>
      </c>
      <c r="E33" s="1" t="s">
        <v>147</v>
      </c>
      <c r="F33" s="1" t="s">
        <v>91</v>
      </c>
      <c r="G33" s="1" t="s">
        <v>213</v>
      </c>
      <c r="H33" s="10">
        <v>6000000</v>
      </c>
      <c r="I33" s="1" t="s">
        <v>144</v>
      </c>
      <c r="J33" s="1" t="s">
        <v>148</v>
      </c>
      <c r="K33" s="13" t="s">
        <v>135</v>
      </c>
      <c r="L33" s="10">
        <v>6000000</v>
      </c>
      <c r="M33" s="10">
        <v>5623000</v>
      </c>
      <c r="N33" s="15" t="s">
        <v>295</v>
      </c>
      <c r="O33" s="1" t="s">
        <v>214</v>
      </c>
      <c r="P33" s="1">
        <v>66027294812</v>
      </c>
      <c r="Q33" s="3" t="s">
        <v>215</v>
      </c>
      <c r="R33" s="11" t="s">
        <v>296</v>
      </c>
    </row>
    <row r="34" spans="1:18" ht="21">
      <c r="A34" s="1">
        <v>2566</v>
      </c>
      <c r="B34" s="1" t="s">
        <v>36</v>
      </c>
      <c r="C34" s="1" t="s">
        <v>29</v>
      </c>
      <c r="D34" s="1" t="s">
        <v>146</v>
      </c>
      <c r="E34" s="1" t="s">
        <v>147</v>
      </c>
      <c r="F34" s="1" t="s">
        <v>91</v>
      </c>
      <c r="G34" s="1" t="s">
        <v>216</v>
      </c>
      <c r="H34" s="10">
        <v>2000000</v>
      </c>
      <c r="I34" s="1" t="s">
        <v>144</v>
      </c>
      <c r="J34" s="1" t="s">
        <v>148</v>
      </c>
      <c r="K34" s="13" t="s">
        <v>135</v>
      </c>
      <c r="L34" s="10">
        <v>2000000</v>
      </c>
      <c r="M34" s="10">
        <v>1288000</v>
      </c>
      <c r="N34" s="15" t="s">
        <v>297</v>
      </c>
      <c r="O34" s="1" t="s">
        <v>217</v>
      </c>
      <c r="P34" s="1">
        <v>66027177972</v>
      </c>
      <c r="Q34" s="3" t="s">
        <v>218</v>
      </c>
      <c r="R34" s="11" t="s">
        <v>298</v>
      </c>
    </row>
    <row r="35" spans="1:18" ht="21">
      <c r="A35" s="1">
        <v>2566</v>
      </c>
      <c r="B35" s="1" t="s">
        <v>36</v>
      </c>
      <c r="C35" s="1" t="s">
        <v>29</v>
      </c>
      <c r="D35" s="1" t="s">
        <v>146</v>
      </c>
      <c r="E35" s="1" t="s">
        <v>147</v>
      </c>
      <c r="F35" s="1" t="s">
        <v>91</v>
      </c>
      <c r="G35" s="1" t="s">
        <v>219</v>
      </c>
      <c r="H35" s="10">
        <v>9000000</v>
      </c>
      <c r="I35" s="1" t="s">
        <v>144</v>
      </c>
      <c r="J35" s="1" t="s">
        <v>148</v>
      </c>
      <c r="K35" s="13" t="s">
        <v>135</v>
      </c>
      <c r="L35" s="10">
        <v>9000000</v>
      </c>
      <c r="M35" s="10">
        <v>8945000</v>
      </c>
      <c r="N35" s="15" t="s">
        <v>299</v>
      </c>
      <c r="O35" s="1" t="s">
        <v>220</v>
      </c>
      <c r="P35" s="1">
        <v>65117129855</v>
      </c>
      <c r="Q35" s="3" t="s">
        <v>221</v>
      </c>
      <c r="R35" s="11" t="s">
        <v>300</v>
      </c>
    </row>
    <row r="36" spans="1:18" ht="21">
      <c r="A36" s="1">
        <v>2566</v>
      </c>
      <c r="B36" s="1" t="s">
        <v>36</v>
      </c>
      <c r="C36" s="1" t="s">
        <v>29</v>
      </c>
      <c r="D36" s="1" t="s">
        <v>146</v>
      </c>
      <c r="E36" s="1" t="s">
        <v>147</v>
      </c>
      <c r="F36" s="1" t="s">
        <v>91</v>
      </c>
      <c r="G36" s="1" t="s">
        <v>222</v>
      </c>
      <c r="H36" s="10">
        <v>573600</v>
      </c>
      <c r="I36" s="1" t="s">
        <v>144</v>
      </c>
      <c r="J36" s="1" t="s">
        <v>148</v>
      </c>
      <c r="K36" s="13" t="s">
        <v>135</v>
      </c>
      <c r="L36" s="10">
        <v>573600</v>
      </c>
      <c r="M36" s="10">
        <v>572900</v>
      </c>
      <c r="N36" s="15" t="s">
        <v>248</v>
      </c>
      <c r="O36" s="1" t="s">
        <v>150</v>
      </c>
      <c r="P36" s="1">
        <v>65117250212</v>
      </c>
      <c r="Q36" s="3" t="s">
        <v>226</v>
      </c>
      <c r="R36" s="11" t="s">
        <v>301</v>
      </c>
    </row>
    <row r="37" spans="1:18" ht="21">
      <c r="A37" s="1">
        <v>2566</v>
      </c>
      <c r="B37" s="1" t="s">
        <v>36</v>
      </c>
      <c r="C37" s="1" t="s">
        <v>29</v>
      </c>
      <c r="D37" s="1" t="s">
        <v>146</v>
      </c>
      <c r="E37" s="1" t="s">
        <v>147</v>
      </c>
      <c r="F37" s="1" t="s">
        <v>91</v>
      </c>
      <c r="G37" s="1" t="s">
        <v>223</v>
      </c>
      <c r="H37" s="10">
        <v>385200</v>
      </c>
      <c r="I37" s="1" t="s">
        <v>144</v>
      </c>
      <c r="J37" s="1" t="s">
        <v>148</v>
      </c>
      <c r="K37" s="13" t="s">
        <v>137</v>
      </c>
      <c r="L37" s="10">
        <v>385200</v>
      </c>
      <c r="M37" s="10">
        <v>385200</v>
      </c>
      <c r="N37" s="15" t="s">
        <v>248</v>
      </c>
      <c r="O37" s="1" t="s">
        <v>150</v>
      </c>
      <c r="P37" s="1">
        <v>65127029939</v>
      </c>
      <c r="Q37" s="3" t="s">
        <v>224</v>
      </c>
      <c r="R37" s="11" t="s">
        <v>302</v>
      </c>
    </row>
    <row r="38" spans="1:18" ht="21">
      <c r="A38" s="1">
        <v>2566</v>
      </c>
      <c r="B38" s="1" t="s">
        <v>36</v>
      </c>
      <c r="C38" s="1" t="s">
        <v>29</v>
      </c>
      <c r="D38" s="1" t="s">
        <v>146</v>
      </c>
      <c r="E38" s="1" t="s">
        <v>147</v>
      </c>
      <c r="F38" s="1" t="s">
        <v>91</v>
      </c>
      <c r="G38" s="1" t="s">
        <v>225</v>
      </c>
      <c r="H38" s="10">
        <v>700000</v>
      </c>
      <c r="I38" s="1" t="s">
        <v>144</v>
      </c>
      <c r="J38" s="1" t="s">
        <v>148</v>
      </c>
      <c r="K38" s="13" t="s">
        <v>135</v>
      </c>
      <c r="L38" s="10">
        <v>700000</v>
      </c>
      <c r="M38" s="10">
        <v>699500</v>
      </c>
      <c r="N38" s="15" t="s">
        <v>248</v>
      </c>
      <c r="O38" s="1" t="s">
        <v>150</v>
      </c>
      <c r="P38" s="1">
        <v>65117250891</v>
      </c>
      <c r="Q38" s="3" t="s">
        <v>226</v>
      </c>
      <c r="R38" s="11" t="s">
        <v>301</v>
      </c>
    </row>
    <row r="39" spans="1:18" ht="21">
      <c r="A39" s="1">
        <v>2566</v>
      </c>
      <c r="B39" s="1" t="s">
        <v>36</v>
      </c>
      <c r="C39" s="1" t="s">
        <v>29</v>
      </c>
      <c r="D39" s="1" t="s">
        <v>146</v>
      </c>
      <c r="E39" s="1" t="s">
        <v>147</v>
      </c>
      <c r="F39" s="1" t="s">
        <v>91</v>
      </c>
      <c r="G39" s="1" t="s">
        <v>227</v>
      </c>
      <c r="H39" s="10">
        <v>250000</v>
      </c>
      <c r="I39" s="1" t="s">
        <v>144</v>
      </c>
      <c r="J39" s="1" t="s">
        <v>148</v>
      </c>
      <c r="K39" s="13" t="s">
        <v>137</v>
      </c>
      <c r="L39" s="10">
        <v>250000</v>
      </c>
      <c r="M39" s="10">
        <v>250000</v>
      </c>
      <c r="N39" s="15" t="s">
        <v>303</v>
      </c>
      <c r="O39" s="1" t="s">
        <v>228</v>
      </c>
      <c r="P39" s="1">
        <v>65127211515</v>
      </c>
      <c r="Q39" s="3" t="s">
        <v>229</v>
      </c>
      <c r="R39" s="11" t="s">
        <v>304</v>
      </c>
    </row>
    <row r="40" spans="1:18" ht="21">
      <c r="A40" s="1">
        <v>2566</v>
      </c>
      <c r="B40" s="1" t="s">
        <v>36</v>
      </c>
      <c r="C40" s="1" t="s">
        <v>29</v>
      </c>
      <c r="D40" s="1" t="s">
        <v>146</v>
      </c>
      <c r="E40" s="1" t="s">
        <v>147</v>
      </c>
      <c r="F40" s="1" t="s">
        <v>91</v>
      </c>
      <c r="G40" s="1" t="s">
        <v>230</v>
      </c>
      <c r="H40" s="10">
        <v>650000</v>
      </c>
      <c r="I40" s="1" t="s">
        <v>144</v>
      </c>
      <c r="J40" s="1" t="s">
        <v>148</v>
      </c>
      <c r="K40" s="13" t="s">
        <v>135</v>
      </c>
      <c r="L40" s="10">
        <v>650000</v>
      </c>
      <c r="M40" s="10">
        <v>649200</v>
      </c>
      <c r="N40" s="15" t="s">
        <v>248</v>
      </c>
      <c r="O40" s="1" t="s">
        <v>150</v>
      </c>
      <c r="P40" s="1">
        <v>65117250628</v>
      </c>
      <c r="Q40" s="3" t="s">
        <v>226</v>
      </c>
      <c r="R40" s="11" t="s">
        <v>301</v>
      </c>
    </row>
    <row r="41" spans="1:18" ht="21">
      <c r="A41" s="1">
        <v>2566</v>
      </c>
      <c r="B41" s="1" t="s">
        <v>36</v>
      </c>
      <c r="C41" s="1" t="s">
        <v>29</v>
      </c>
      <c r="D41" s="1" t="s">
        <v>146</v>
      </c>
      <c r="E41" s="1" t="s">
        <v>147</v>
      </c>
      <c r="F41" s="1" t="s">
        <v>91</v>
      </c>
      <c r="G41" s="1" t="s">
        <v>231</v>
      </c>
      <c r="H41" s="10">
        <v>1391000</v>
      </c>
      <c r="I41" s="1" t="s">
        <v>144</v>
      </c>
      <c r="J41" s="1" t="s">
        <v>148</v>
      </c>
      <c r="K41" s="13" t="s">
        <v>135</v>
      </c>
      <c r="L41" s="10">
        <v>1391000</v>
      </c>
      <c r="M41" s="10">
        <v>1390240</v>
      </c>
      <c r="N41" s="15" t="s">
        <v>248</v>
      </c>
      <c r="O41" s="1" t="s">
        <v>150</v>
      </c>
      <c r="P41" s="1">
        <v>65117468741</v>
      </c>
      <c r="Q41" s="3" t="s">
        <v>232</v>
      </c>
      <c r="R41" s="11" t="s">
        <v>305</v>
      </c>
    </row>
    <row r="42" spans="1:18" ht="21">
      <c r="A42" s="1">
        <v>2566</v>
      </c>
      <c r="B42" s="1" t="s">
        <v>36</v>
      </c>
      <c r="C42" s="1" t="s">
        <v>29</v>
      </c>
      <c r="D42" s="1" t="s">
        <v>146</v>
      </c>
      <c r="E42" s="1" t="s">
        <v>147</v>
      </c>
      <c r="F42" s="1" t="s">
        <v>91</v>
      </c>
      <c r="G42" s="1" t="s">
        <v>233</v>
      </c>
      <c r="H42" s="10">
        <v>400000</v>
      </c>
      <c r="I42" s="1" t="s">
        <v>144</v>
      </c>
      <c r="J42" s="1" t="s">
        <v>148</v>
      </c>
      <c r="K42" s="13" t="s">
        <v>137</v>
      </c>
      <c r="L42" s="10">
        <v>400000</v>
      </c>
      <c r="M42" s="10">
        <v>400000</v>
      </c>
      <c r="N42" s="15" t="s">
        <v>248</v>
      </c>
      <c r="O42" s="1" t="s">
        <v>150</v>
      </c>
      <c r="P42" s="1">
        <v>65127122872</v>
      </c>
      <c r="Q42" s="3" t="s">
        <v>234</v>
      </c>
      <c r="R42" s="11" t="s">
        <v>206</v>
      </c>
    </row>
    <row r="43" spans="1:18" ht="21">
      <c r="A43" s="1">
        <v>2566</v>
      </c>
      <c r="B43" s="1" t="s">
        <v>36</v>
      </c>
      <c r="C43" s="1" t="s">
        <v>29</v>
      </c>
      <c r="D43" s="1" t="s">
        <v>146</v>
      </c>
      <c r="E43" s="1" t="s">
        <v>147</v>
      </c>
      <c r="F43" s="1" t="s">
        <v>91</v>
      </c>
      <c r="G43" s="13" t="s">
        <v>235</v>
      </c>
      <c r="H43" s="14">
        <v>58900</v>
      </c>
      <c r="I43" s="1" t="s">
        <v>144</v>
      </c>
      <c r="J43" s="1" t="s">
        <v>148</v>
      </c>
      <c r="K43" s="13" t="s">
        <v>137</v>
      </c>
      <c r="L43" s="14">
        <v>58900</v>
      </c>
      <c r="M43" s="14">
        <v>58900</v>
      </c>
      <c r="N43" s="15" t="s">
        <v>303</v>
      </c>
      <c r="O43" s="1" t="s">
        <v>228</v>
      </c>
      <c r="P43" s="1">
        <v>65127115083</v>
      </c>
      <c r="Q43" s="3" t="s">
        <v>234</v>
      </c>
      <c r="R43" s="11" t="s">
        <v>206</v>
      </c>
    </row>
    <row r="44" spans="1:18" ht="21">
      <c r="A44" s="1">
        <v>2566</v>
      </c>
      <c r="B44" s="1" t="s">
        <v>36</v>
      </c>
      <c r="C44" s="1" t="s">
        <v>29</v>
      </c>
      <c r="D44" s="1" t="s">
        <v>146</v>
      </c>
      <c r="E44" s="1" t="s">
        <v>147</v>
      </c>
      <c r="F44" s="1" t="s">
        <v>91</v>
      </c>
      <c r="G44" s="13" t="s">
        <v>236</v>
      </c>
      <c r="H44" s="10">
        <v>104900</v>
      </c>
      <c r="I44" s="1" t="s">
        <v>144</v>
      </c>
      <c r="J44" s="1" t="s">
        <v>148</v>
      </c>
      <c r="K44" s="13" t="s">
        <v>137</v>
      </c>
      <c r="L44" s="10">
        <v>104900</v>
      </c>
      <c r="M44" s="10">
        <v>104900</v>
      </c>
      <c r="N44" s="15" t="s">
        <v>303</v>
      </c>
      <c r="O44" s="1" t="s">
        <v>228</v>
      </c>
      <c r="P44" s="1">
        <v>65127115083</v>
      </c>
      <c r="Q44" s="3" t="s">
        <v>234</v>
      </c>
      <c r="R44" s="11" t="s">
        <v>206</v>
      </c>
    </row>
    <row r="45" spans="1:18" ht="21">
      <c r="A45" s="1">
        <v>2566</v>
      </c>
      <c r="B45" s="1" t="s">
        <v>36</v>
      </c>
      <c r="C45" s="1" t="s">
        <v>29</v>
      </c>
      <c r="D45" s="1" t="s">
        <v>146</v>
      </c>
      <c r="E45" s="1" t="s">
        <v>147</v>
      </c>
      <c r="F45" s="1" t="s">
        <v>91</v>
      </c>
      <c r="G45" s="1" t="s">
        <v>237</v>
      </c>
      <c r="H45" s="10">
        <v>65000</v>
      </c>
      <c r="I45" s="1" t="s">
        <v>144</v>
      </c>
      <c r="J45" s="1" t="s">
        <v>148</v>
      </c>
      <c r="K45" s="13" t="s">
        <v>137</v>
      </c>
      <c r="L45" s="10">
        <v>65000</v>
      </c>
      <c r="M45" s="10">
        <v>65000</v>
      </c>
      <c r="N45" s="15" t="s">
        <v>303</v>
      </c>
      <c r="O45" s="1" t="s">
        <v>228</v>
      </c>
      <c r="P45" s="1">
        <v>65127115083</v>
      </c>
      <c r="Q45" s="3" t="s">
        <v>234</v>
      </c>
      <c r="R45" s="11" t="s">
        <v>206</v>
      </c>
    </row>
    <row r="46" spans="1:18" ht="21">
      <c r="A46" s="1">
        <v>2566</v>
      </c>
      <c r="B46" s="1" t="s">
        <v>36</v>
      </c>
      <c r="C46" s="1" t="s">
        <v>29</v>
      </c>
      <c r="D46" s="1" t="s">
        <v>146</v>
      </c>
      <c r="E46" s="1" t="s">
        <v>147</v>
      </c>
      <c r="F46" s="1" t="s">
        <v>91</v>
      </c>
      <c r="G46" s="1" t="s">
        <v>238</v>
      </c>
      <c r="H46" s="10">
        <v>85800</v>
      </c>
      <c r="I46" s="1" t="s">
        <v>144</v>
      </c>
      <c r="J46" s="1" t="s">
        <v>148</v>
      </c>
      <c r="K46" s="13" t="s">
        <v>137</v>
      </c>
      <c r="L46" s="10">
        <v>85800</v>
      </c>
      <c r="M46" s="10">
        <v>85800</v>
      </c>
      <c r="N46" s="15" t="s">
        <v>248</v>
      </c>
      <c r="O46" s="1" t="s">
        <v>150</v>
      </c>
      <c r="P46" s="1">
        <v>65127122872</v>
      </c>
      <c r="Q46" s="3" t="s">
        <v>234</v>
      </c>
      <c r="R46" s="11" t="s">
        <v>206</v>
      </c>
    </row>
    <row r="47" spans="1:18" ht="21">
      <c r="A47" s="1">
        <v>2566</v>
      </c>
      <c r="B47" s="1" t="s">
        <v>36</v>
      </c>
      <c r="C47" s="1" t="s">
        <v>29</v>
      </c>
      <c r="D47" s="1" t="s">
        <v>146</v>
      </c>
      <c r="E47" s="1" t="s">
        <v>147</v>
      </c>
      <c r="F47" s="1" t="s">
        <v>91</v>
      </c>
      <c r="G47" s="1" t="s">
        <v>239</v>
      </c>
      <c r="H47" s="10">
        <v>100000</v>
      </c>
      <c r="I47" s="1" t="s">
        <v>144</v>
      </c>
      <c r="J47" s="1" t="s">
        <v>148</v>
      </c>
      <c r="K47" s="13" t="s">
        <v>137</v>
      </c>
      <c r="L47" s="10">
        <v>100000</v>
      </c>
      <c r="M47" s="10">
        <v>100000</v>
      </c>
      <c r="N47" s="15" t="s">
        <v>303</v>
      </c>
      <c r="O47" s="1" t="s">
        <v>228</v>
      </c>
      <c r="P47" s="1">
        <v>65127115083</v>
      </c>
      <c r="Q47" s="3" t="s">
        <v>234</v>
      </c>
      <c r="R47" s="11" t="s">
        <v>206</v>
      </c>
    </row>
    <row r="48" spans="1:18" ht="21">
      <c r="A48" s="1">
        <v>2566</v>
      </c>
      <c r="B48" s="1" t="s">
        <v>36</v>
      </c>
      <c r="C48" s="1" t="s">
        <v>29</v>
      </c>
      <c r="D48" s="1" t="s">
        <v>146</v>
      </c>
      <c r="E48" s="1" t="s">
        <v>147</v>
      </c>
      <c r="F48" s="1" t="s">
        <v>91</v>
      </c>
      <c r="G48" s="1" t="s">
        <v>240</v>
      </c>
      <c r="H48" s="10">
        <v>3000000</v>
      </c>
      <c r="I48" s="1" t="s">
        <v>144</v>
      </c>
      <c r="J48" s="1" t="s">
        <v>148</v>
      </c>
      <c r="K48" s="13" t="s">
        <v>135</v>
      </c>
      <c r="L48" s="10">
        <v>3000000</v>
      </c>
      <c r="M48" s="10">
        <v>2642000</v>
      </c>
      <c r="N48" s="15" t="s">
        <v>306</v>
      </c>
      <c r="O48" s="1" t="s">
        <v>241</v>
      </c>
      <c r="P48" s="1">
        <v>66027288364</v>
      </c>
      <c r="Q48" s="3" t="s">
        <v>242</v>
      </c>
      <c r="R48" s="11" t="s">
        <v>307</v>
      </c>
    </row>
    <row r="49" spans="1:18" ht="21">
      <c r="A49" s="1">
        <v>2566</v>
      </c>
      <c r="B49" s="1" t="s">
        <v>36</v>
      </c>
      <c r="C49" s="1" t="s">
        <v>29</v>
      </c>
      <c r="D49" s="1" t="s">
        <v>146</v>
      </c>
      <c r="E49" s="1" t="s">
        <v>147</v>
      </c>
      <c r="F49" s="1" t="s">
        <v>91</v>
      </c>
      <c r="G49" s="1" t="s">
        <v>243</v>
      </c>
      <c r="H49" s="10">
        <v>7500000</v>
      </c>
      <c r="I49" s="1" t="s">
        <v>144</v>
      </c>
      <c r="J49" s="1" t="s">
        <v>148</v>
      </c>
      <c r="K49" s="13" t="s">
        <v>136</v>
      </c>
      <c r="L49" s="10">
        <v>7500000</v>
      </c>
      <c r="M49" s="10">
        <v>7450000</v>
      </c>
      <c r="N49" s="15" t="s">
        <v>308</v>
      </c>
      <c r="O49" s="1" t="s">
        <v>244</v>
      </c>
      <c r="P49" s="1">
        <v>66079323239</v>
      </c>
      <c r="Q49" s="3" t="s">
        <v>245</v>
      </c>
      <c r="R49" s="11" t="s">
        <v>309</v>
      </c>
    </row>
    <row r="50" spans="1:18" ht="21">
      <c r="A50" s="1">
        <v>2566</v>
      </c>
      <c r="B50" s="1" t="s">
        <v>36</v>
      </c>
      <c r="C50" s="1" t="s">
        <v>29</v>
      </c>
      <c r="D50" s="1" t="s">
        <v>146</v>
      </c>
      <c r="E50" s="1" t="s">
        <v>147</v>
      </c>
      <c r="F50" s="1" t="s">
        <v>91</v>
      </c>
      <c r="G50" s="1" t="s">
        <v>246</v>
      </c>
      <c r="H50" s="10">
        <v>2000000</v>
      </c>
      <c r="I50" s="1" t="s">
        <v>144</v>
      </c>
      <c r="J50" s="1" t="s">
        <v>148</v>
      </c>
      <c r="K50" s="13" t="s">
        <v>135</v>
      </c>
      <c r="L50" s="1">
        <v>2000000</v>
      </c>
      <c r="M50" s="1">
        <v>1841119</v>
      </c>
      <c r="N50" s="15" t="s">
        <v>306</v>
      </c>
      <c r="O50" s="1" t="s">
        <v>241</v>
      </c>
      <c r="P50" s="1">
        <v>66037017335</v>
      </c>
      <c r="Q50" s="3" t="s">
        <v>247</v>
      </c>
      <c r="R50" s="11" t="s">
        <v>310</v>
      </c>
    </row>
  </sheetData>
  <sheetProtection/>
  <dataValidations count="3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15</v>
      </c>
      <c r="B1" s="4" t="s">
        <v>16</v>
      </c>
      <c r="C1" s="4" t="s">
        <v>17</v>
      </c>
    </row>
    <row r="2" spans="1:3" ht="23.25">
      <c r="A2" s="4" t="s">
        <v>18</v>
      </c>
      <c r="B2" s="4" t="s">
        <v>19</v>
      </c>
      <c r="C2" s="4" t="s">
        <v>20</v>
      </c>
    </row>
    <row r="3" spans="1:3" ht="23.25">
      <c r="A3" s="4" t="s">
        <v>21</v>
      </c>
      <c r="B3" s="4" t="s">
        <v>2</v>
      </c>
      <c r="C3" s="4" t="s">
        <v>22</v>
      </c>
    </row>
    <row r="4" spans="1:3" ht="23.25">
      <c r="A4" s="4" t="s">
        <v>23</v>
      </c>
      <c r="B4" s="4" t="s">
        <v>24</v>
      </c>
      <c r="C4" s="4" t="s">
        <v>25</v>
      </c>
    </row>
    <row r="5" spans="1:3" ht="23.25">
      <c r="A5" s="4" t="s">
        <v>26</v>
      </c>
      <c r="B5" s="4" t="s">
        <v>27</v>
      </c>
      <c r="C5" s="4" t="s">
        <v>28</v>
      </c>
    </row>
    <row r="6" spans="1:3" ht="23.25">
      <c r="A6" s="4" t="s">
        <v>29</v>
      </c>
      <c r="B6" s="4" t="s">
        <v>30</v>
      </c>
      <c r="C6" s="4" t="s">
        <v>31</v>
      </c>
    </row>
    <row r="7" spans="1:3" ht="23.25">
      <c r="A7" s="4" t="s">
        <v>32</v>
      </c>
      <c r="B7" s="4" t="s">
        <v>33</v>
      </c>
      <c r="C7" s="4" t="s">
        <v>34</v>
      </c>
    </row>
    <row r="8" spans="1:3" ht="23.25">
      <c r="A8" s="4" t="s">
        <v>35</v>
      </c>
      <c r="B8" s="4" t="s">
        <v>36</v>
      </c>
      <c r="C8" s="4" t="s">
        <v>37</v>
      </c>
    </row>
    <row r="9" spans="1:3" ht="23.25">
      <c r="A9" s="4" t="s">
        <v>38</v>
      </c>
      <c r="B9" s="4" t="s">
        <v>39</v>
      </c>
      <c r="C9" s="4" t="s">
        <v>40</v>
      </c>
    </row>
    <row r="10" spans="1:3" ht="23.25">
      <c r="A10" s="4" t="s">
        <v>41</v>
      </c>
      <c r="B10" s="4" t="s">
        <v>42</v>
      </c>
      <c r="C10" s="4" t="s">
        <v>43</v>
      </c>
    </row>
    <row r="11" spans="1:3" ht="23.25">
      <c r="A11" s="4" t="s">
        <v>44</v>
      </c>
      <c r="B11" s="4" t="s">
        <v>45</v>
      </c>
      <c r="C11" s="4" t="s">
        <v>46</v>
      </c>
    </row>
    <row r="12" spans="1:3" ht="23.25">
      <c r="A12" s="4" t="s">
        <v>47</v>
      </c>
      <c r="B12" s="4" t="s">
        <v>48</v>
      </c>
      <c r="C12" s="4" t="s">
        <v>49</v>
      </c>
    </row>
    <row r="13" spans="1:3" ht="23.25">
      <c r="A13" s="4" t="s">
        <v>50</v>
      </c>
      <c r="B13" s="4" t="s">
        <v>51</v>
      </c>
      <c r="C13" s="4" t="s">
        <v>52</v>
      </c>
    </row>
    <row r="14" spans="1:3" ht="23.25">
      <c r="A14" s="4" t="s">
        <v>53</v>
      </c>
      <c r="B14" s="4" t="s">
        <v>54</v>
      </c>
      <c r="C14" s="4" t="s">
        <v>55</v>
      </c>
    </row>
    <row r="15" spans="1:3" ht="23.25">
      <c r="A15" s="4" t="s">
        <v>56</v>
      </c>
      <c r="B15" s="4" t="s">
        <v>57</v>
      </c>
      <c r="C15" s="4" t="s">
        <v>58</v>
      </c>
    </row>
    <row r="16" spans="1:3" ht="23.25">
      <c r="A16" s="4" t="s">
        <v>59</v>
      </c>
      <c r="B16" s="4" t="s">
        <v>60</v>
      </c>
      <c r="C16" s="4" t="s">
        <v>61</v>
      </c>
    </row>
    <row r="17" spans="1:3" ht="23.25">
      <c r="A17" s="4" t="s">
        <v>62</v>
      </c>
      <c r="B17" s="4" t="s">
        <v>63</v>
      </c>
      <c r="C17" s="4" t="s">
        <v>64</v>
      </c>
    </row>
    <row r="18" spans="1:3" ht="23.25">
      <c r="A18" s="4" t="s">
        <v>65</v>
      </c>
      <c r="C18" s="4" t="s">
        <v>66</v>
      </c>
    </row>
    <row r="19" spans="1:3" ht="23.25">
      <c r="A19" s="4" t="s">
        <v>67</v>
      </c>
      <c r="C19" s="4" t="s">
        <v>68</v>
      </c>
    </row>
    <row r="20" spans="1:3" ht="23.25">
      <c r="A20" s="4" t="s">
        <v>69</v>
      </c>
      <c r="C20" s="4" t="s">
        <v>70</v>
      </c>
    </row>
    <row r="21" spans="1:3" ht="23.25">
      <c r="A21" s="4" t="s">
        <v>71</v>
      </c>
      <c r="C21" s="4" t="s">
        <v>72</v>
      </c>
    </row>
    <row r="22" ht="23.25">
      <c r="C22" s="4" t="s">
        <v>73</v>
      </c>
    </row>
    <row r="23" ht="23.25">
      <c r="C23" s="4" t="s">
        <v>74</v>
      </c>
    </row>
    <row r="24" ht="23.25">
      <c r="C24" s="4" t="s">
        <v>75</v>
      </c>
    </row>
    <row r="25" ht="23.25">
      <c r="C25" s="4" t="s">
        <v>76</v>
      </c>
    </row>
    <row r="26" ht="23.25">
      <c r="C26" s="4" t="s">
        <v>77</v>
      </c>
    </row>
    <row r="27" ht="23.25">
      <c r="C27" s="4" t="s">
        <v>78</v>
      </c>
    </row>
    <row r="28" ht="23.25">
      <c r="C28" s="4" t="s">
        <v>79</v>
      </c>
    </row>
    <row r="29" ht="23.25">
      <c r="C29" s="4" t="s">
        <v>80</v>
      </c>
    </row>
    <row r="30" ht="23.25">
      <c r="C30" s="4" t="s">
        <v>81</v>
      </c>
    </row>
    <row r="31" ht="23.25">
      <c r="C31" s="4" t="s">
        <v>82</v>
      </c>
    </row>
    <row r="32" ht="23.25">
      <c r="C32" s="4" t="s">
        <v>83</v>
      </c>
    </row>
    <row r="33" ht="23.25">
      <c r="C33" s="4" t="s">
        <v>84</v>
      </c>
    </row>
    <row r="34" ht="23.25">
      <c r="C34" s="4" t="s">
        <v>85</v>
      </c>
    </row>
    <row r="35" ht="23.25">
      <c r="C35" s="4" t="s">
        <v>86</v>
      </c>
    </row>
    <row r="36" ht="23.25">
      <c r="C36" s="4" t="s">
        <v>87</v>
      </c>
    </row>
    <row r="37" ht="23.25">
      <c r="C37" s="4" t="s">
        <v>88</v>
      </c>
    </row>
    <row r="38" ht="23.25">
      <c r="C38" s="4" t="s">
        <v>89</v>
      </c>
    </row>
    <row r="39" ht="23.25">
      <c r="C39" s="4" t="s">
        <v>90</v>
      </c>
    </row>
    <row r="40" ht="23.25">
      <c r="C40" s="4" t="s">
        <v>91</v>
      </c>
    </row>
    <row r="41" ht="23.25">
      <c r="C41" s="4" t="s">
        <v>92</v>
      </c>
    </row>
    <row r="42" ht="23.25">
      <c r="C42" s="4" t="s">
        <v>93</v>
      </c>
    </row>
    <row r="43" ht="23.25">
      <c r="C43" s="4" t="s">
        <v>94</v>
      </c>
    </row>
    <row r="44" ht="23.25">
      <c r="C44" s="4" t="s">
        <v>95</v>
      </c>
    </row>
    <row r="45" ht="23.25">
      <c r="C45" s="4" t="s">
        <v>96</v>
      </c>
    </row>
    <row r="46" ht="23.25">
      <c r="C46" s="4" t="s">
        <v>97</v>
      </c>
    </row>
    <row r="47" ht="23.25">
      <c r="C47" s="4" t="s">
        <v>98</v>
      </c>
    </row>
    <row r="48" ht="23.25">
      <c r="C48" s="4" t="s">
        <v>99</v>
      </c>
    </row>
    <row r="49" ht="23.25">
      <c r="C49" s="4" t="s">
        <v>100</v>
      </c>
    </row>
    <row r="50" ht="23.25">
      <c r="C50" s="4" t="s">
        <v>101</v>
      </c>
    </row>
    <row r="51" ht="23.25">
      <c r="C51" s="4" t="s">
        <v>102</v>
      </c>
    </row>
    <row r="52" ht="23.25">
      <c r="C52" s="4" t="s">
        <v>103</v>
      </c>
    </row>
    <row r="53" ht="23.25">
      <c r="C53" s="4" t="s">
        <v>104</v>
      </c>
    </row>
    <row r="54" ht="23.25">
      <c r="C54" s="4" t="s">
        <v>105</v>
      </c>
    </row>
    <row r="55" ht="23.25">
      <c r="C55" s="4" t="s">
        <v>106</v>
      </c>
    </row>
    <row r="56" ht="23.25">
      <c r="C56" s="4" t="s">
        <v>107</v>
      </c>
    </row>
    <row r="57" ht="23.25">
      <c r="C57" s="4" t="s">
        <v>108</v>
      </c>
    </row>
    <row r="58" ht="23.25">
      <c r="C58" s="4" t="s">
        <v>109</v>
      </c>
    </row>
    <row r="59" ht="23.25">
      <c r="C59" s="4" t="s">
        <v>110</v>
      </c>
    </row>
    <row r="60" ht="23.25">
      <c r="C60" s="4" t="s">
        <v>111</v>
      </c>
    </row>
    <row r="61" ht="23.25">
      <c r="C61" s="4" t="s">
        <v>112</v>
      </c>
    </row>
    <row r="62" ht="23.25">
      <c r="C62" s="4" t="s">
        <v>113</v>
      </c>
    </row>
    <row r="63" ht="23.25">
      <c r="C63" s="4" t="s">
        <v>114</v>
      </c>
    </row>
    <row r="64" ht="23.25">
      <c r="C64" s="4" t="s">
        <v>115</v>
      </c>
    </row>
    <row r="65" ht="23.25">
      <c r="C65" s="4" t="s">
        <v>116</v>
      </c>
    </row>
    <row r="66" ht="23.25">
      <c r="C66" s="4" t="s">
        <v>117</v>
      </c>
    </row>
    <row r="67" ht="23.25">
      <c r="C67" s="4" t="s">
        <v>118</v>
      </c>
    </row>
    <row r="68" ht="23.25">
      <c r="C68" s="4" t="s">
        <v>119</v>
      </c>
    </row>
    <row r="69" ht="23.25">
      <c r="C69" s="4" t="s">
        <v>120</v>
      </c>
    </row>
    <row r="70" ht="23.25">
      <c r="C70" s="4" t="s">
        <v>121</v>
      </c>
    </row>
    <row r="71" ht="23.25">
      <c r="C71" s="4" t="s">
        <v>122</v>
      </c>
    </row>
    <row r="72" ht="23.25">
      <c r="C72" s="4" t="s">
        <v>123</v>
      </c>
    </row>
    <row r="73" ht="23.25">
      <c r="C73" s="4" t="s">
        <v>124</v>
      </c>
    </row>
    <row r="74" ht="23.25">
      <c r="C74" s="4" t="s">
        <v>125</v>
      </c>
    </row>
    <row r="75" ht="23.25">
      <c r="C75" s="4" t="s">
        <v>126</v>
      </c>
    </row>
    <row r="76" ht="23.25">
      <c r="C76" s="4" t="s">
        <v>127</v>
      </c>
    </row>
    <row r="77" ht="23.25">
      <c r="C77" s="4" t="s">
        <v>128</v>
      </c>
    </row>
    <row r="78" ht="23.2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benjapat  uparang</cp:lastModifiedBy>
  <cp:lastPrinted>2023-12-26T03:32:24Z</cp:lastPrinted>
  <dcterms:created xsi:type="dcterms:W3CDTF">2023-09-21T14:37:46Z</dcterms:created>
  <dcterms:modified xsi:type="dcterms:W3CDTF">2024-04-30T03:38:43Z</dcterms:modified>
  <cp:category/>
  <cp:version/>
  <cp:contentType/>
  <cp:contentStatus/>
</cp:coreProperties>
</file>